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929 roszerzadła urol gabinet\"/>
    </mc:Choice>
  </mc:AlternateContent>
  <xr:revisionPtr revIDLastSave="0" documentId="13_ncr:1_{55B6B350-8297-4DAF-8F6C-2DC97A59E584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Arkusz1!$A$1:$M$19</definedName>
    <definedName name="Print_Area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/>
  <c r="H7" i="1"/>
  <c r="J7" i="1" s="1"/>
  <c r="I7" i="1"/>
  <c r="H8" i="1"/>
  <c r="J8" i="1" s="1"/>
  <c r="I8" i="1"/>
  <c r="H9" i="1"/>
  <c r="I9" i="1"/>
  <c r="J9" i="1"/>
  <c r="H10" i="1"/>
  <c r="J10" i="1" s="1"/>
  <c r="I10" i="1"/>
  <c r="H11" i="1"/>
  <c r="J11" i="1" s="1"/>
  <c r="I11" i="1"/>
  <c r="H12" i="1"/>
  <c r="J12" i="1" s="1"/>
  <c r="I12" i="1"/>
  <c r="H13" i="1"/>
  <c r="I13" i="1"/>
  <c r="J13" i="1"/>
  <c r="H5" i="1"/>
  <c r="J5" i="1" s="1"/>
  <c r="I5" i="1"/>
</calcChain>
</file>

<file path=xl/sharedStrings.xml><?xml version="1.0" encoding="utf-8"?>
<sst xmlns="http://schemas.openxmlformats.org/spreadsheetml/2006/main" count="36" uniqueCount="28">
  <si>
    <t xml:space="preserve">L.p. </t>
  </si>
  <si>
    <t>Nazwa materiału</t>
  </si>
  <si>
    <t>Wielkość</t>
  </si>
  <si>
    <t>Kod towaru</t>
  </si>
  <si>
    <t xml:space="preserve">Producent </t>
  </si>
  <si>
    <t>ilość</t>
  </si>
  <si>
    <t>J.M</t>
  </si>
  <si>
    <t>Cena netto</t>
  </si>
  <si>
    <t xml:space="preserve"> % VAT</t>
  </si>
  <si>
    <t>Cena brutto</t>
  </si>
  <si>
    <t>Wartość netto</t>
  </si>
  <si>
    <t>Wartość brutto</t>
  </si>
  <si>
    <t>Uwagi</t>
  </si>
  <si>
    <t>Wypełnia Wykonawca</t>
  </si>
  <si>
    <t>ZADANIE 1</t>
  </si>
  <si>
    <t>PODPIS WYKONAWCY</t>
  </si>
  <si>
    <t>szt.</t>
  </si>
  <si>
    <t>razem</t>
  </si>
  <si>
    <t>Fr 6</t>
  </si>
  <si>
    <t>Fr 8</t>
  </si>
  <si>
    <t>Fr 9</t>
  </si>
  <si>
    <t>Fr 10</t>
  </si>
  <si>
    <t>Fr 12</t>
  </si>
  <si>
    <t>Fr 14</t>
  </si>
  <si>
    <t>Fr 16</t>
  </si>
  <si>
    <t>Fr 18</t>
  </si>
  <si>
    <t>Fr 20</t>
  </si>
  <si>
    <t>Komplet rozszerzadeł giętkich do cewnikowania CH8-20 5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</si>
</sst>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4" fontId="3" fillId="0" borderId="0" xfId="3" applyFont="1" applyFill="1" applyBorder="1" applyAlignment="1">
      <alignment horizontal="center" vertical="center"/>
    </xf>
    <xf numFmtId="44" fontId="4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/>
    </xf>
    <xf numFmtId="44" fontId="5" fillId="0" borderId="0" xfId="3" applyFont="1" applyFill="1" applyBorder="1" applyAlignment="1">
      <alignment vertical="center"/>
    </xf>
    <xf numFmtId="44" fontId="0" fillId="0" borderId="0" xfId="3" applyFont="1"/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9" fontId="12" fillId="0" borderId="1" xfId="2" applyNumberFormat="1" applyFont="1" applyBorder="1" applyAlignment="1" applyProtection="1">
      <alignment horizontal="left" vertical="center"/>
      <protection locked="0"/>
    </xf>
    <xf numFmtId="164" fontId="12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9" fontId="12" fillId="0" borderId="3" xfId="2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164" fontId="12" fillId="0" borderId="11" xfId="3" applyNumberFormat="1" applyFont="1" applyFill="1" applyBorder="1" applyAlignment="1" applyProtection="1">
      <alignment horizontal="left" vertical="center"/>
      <protection locked="0"/>
    </xf>
    <xf numFmtId="9" fontId="12" fillId="0" borderId="7" xfId="2" applyNumberFormat="1" applyFont="1" applyBorder="1" applyAlignment="1" applyProtection="1">
      <alignment horizontal="left" vertical="center"/>
      <protection locked="0"/>
    </xf>
    <xf numFmtId="164" fontId="12" fillId="0" borderId="11" xfId="0" applyNumberFormat="1" applyFont="1" applyBorder="1" applyAlignment="1">
      <alignment horizontal="left" vertical="center"/>
    </xf>
    <xf numFmtId="164" fontId="13" fillId="0" borderId="11" xfId="0" applyNumberFormat="1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9" fontId="12" fillId="0" borderId="4" xfId="2" applyNumberFormat="1" applyFont="1" applyBorder="1" applyAlignment="1" applyProtection="1">
      <alignment horizontal="left" vertical="center"/>
      <protection locked="0"/>
    </xf>
    <xf numFmtId="164" fontId="12" fillId="0" borderId="10" xfId="0" applyNumberFormat="1" applyFont="1" applyBorder="1" applyAlignment="1">
      <alignment horizontal="left" vertical="center"/>
    </xf>
    <xf numFmtId="164" fontId="13" fillId="0" borderId="10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Walutowy" xfId="3" builtinId="4"/>
    <cellStyle name="Walutowy 2" xfId="4" xr:uid="{00000000-0005-0000-0000-000005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zoomScale="60" zoomScaleNormal="82" zoomScalePageLayoutView="68" workbookViewId="0">
      <selection activeCell="K16" sqref="K16"/>
    </sheetView>
  </sheetViews>
  <sheetFormatPr defaultRowHeight="16.5" x14ac:dyDescent="0.2"/>
  <cols>
    <col min="1" max="1" width="3.5703125" style="14" customWidth="1"/>
    <col min="2" max="2" width="55" style="14" customWidth="1"/>
    <col min="3" max="3" width="13.140625" style="14" customWidth="1"/>
    <col min="4" max="4" width="10" style="14" customWidth="1"/>
    <col min="5" max="5" width="10.140625" style="14" customWidth="1"/>
    <col min="6" max="6" width="9.85546875" style="14" customWidth="1"/>
    <col min="7" max="7" width="6" style="14" customWidth="1"/>
    <col min="8" max="8" width="13.85546875" style="14" customWidth="1"/>
    <col min="9" max="9" width="9.140625" style="14" customWidth="1"/>
    <col min="10" max="10" width="11.140625" style="14" customWidth="1"/>
    <col min="11" max="11" width="18.140625" style="17" customWidth="1"/>
    <col min="12" max="12" width="17.7109375" style="17" customWidth="1"/>
    <col min="13" max="13" width="14.140625" style="24" customWidth="1"/>
    <col min="14" max="16" width="9.140625" style="4"/>
    <col min="17" max="17" width="25.7109375" style="21" customWidth="1"/>
    <col min="18" max="16384" width="9.140625" style="4"/>
  </cols>
  <sheetData>
    <row r="1" spans="1:17" s="1" customFormat="1" ht="26.1" customHeight="1" x14ac:dyDescent="0.2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5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2" t="s">
        <v>12</v>
      </c>
      <c r="Q1" s="18"/>
    </row>
    <row r="2" spans="1:17" s="2" customFormat="1" x14ac:dyDescent="0.2">
      <c r="A2" s="12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  <c r="Q2" s="19"/>
    </row>
    <row r="3" spans="1:17" s="3" customFormat="1" x14ac:dyDescent="0.2">
      <c r="A3" s="12"/>
      <c r="B3" s="12"/>
      <c r="C3" s="12"/>
      <c r="D3" s="52" t="s">
        <v>13</v>
      </c>
      <c r="E3" s="53"/>
      <c r="F3" s="53"/>
      <c r="G3" s="53"/>
      <c r="H3" s="53"/>
      <c r="I3" s="53"/>
      <c r="J3" s="53"/>
      <c r="K3" s="53"/>
      <c r="L3" s="53"/>
      <c r="M3" s="54"/>
      <c r="Q3" s="20"/>
    </row>
    <row r="4" spans="1:17" customFormat="1" x14ac:dyDescent="0.2">
      <c r="A4" s="55" t="s">
        <v>14</v>
      </c>
      <c r="B4" s="56"/>
      <c r="C4" s="13"/>
      <c r="D4" s="13"/>
      <c r="E4" s="13"/>
      <c r="F4" s="13"/>
      <c r="G4" s="13"/>
      <c r="H4" s="13"/>
      <c r="I4" s="13"/>
      <c r="J4" s="15"/>
      <c r="K4" s="16"/>
      <c r="L4" s="16"/>
      <c r="M4" s="23"/>
      <c r="Q4" s="22"/>
    </row>
    <row r="5" spans="1:17" ht="25.5" customHeight="1" x14ac:dyDescent="0.2">
      <c r="A5" s="36">
        <v>1</v>
      </c>
      <c r="B5" s="57" t="s">
        <v>27</v>
      </c>
      <c r="C5" s="37" t="s">
        <v>18</v>
      </c>
      <c r="D5" s="38" t="s">
        <v>16</v>
      </c>
      <c r="E5" s="39">
        <v>5</v>
      </c>
      <c r="F5" s="40"/>
      <c r="G5" s="41">
        <v>0.08</v>
      </c>
      <c r="H5" s="42">
        <f t="shared" ref="H5" si="0">F5*1.08</f>
        <v>0</v>
      </c>
      <c r="I5" s="43">
        <f t="shared" ref="I5" si="1">E5*F5</f>
        <v>0</v>
      </c>
      <c r="J5" s="43">
        <f t="shared" ref="J5" si="2">E5*H5</f>
        <v>0</v>
      </c>
      <c r="K5" s="30"/>
      <c r="L5" s="31"/>
      <c r="M5" s="31"/>
      <c r="Q5" s="4"/>
    </row>
    <row r="6" spans="1:17" x14ac:dyDescent="0.2">
      <c r="B6" s="58"/>
      <c r="C6" s="25" t="s">
        <v>19</v>
      </c>
      <c r="D6" s="26" t="s">
        <v>16</v>
      </c>
      <c r="E6" s="35">
        <v>2</v>
      </c>
      <c r="F6" s="35"/>
      <c r="G6" s="27">
        <v>0.08</v>
      </c>
      <c r="H6" s="28">
        <f t="shared" ref="H6:H13" si="3">F6*1.08</f>
        <v>0</v>
      </c>
      <c r="I6" s="29">
        <f t="shared" ref="I6:I13" si="4">E6*F6</f>
        <v>0</v>
      </c>
      <c r="J6" s="29">
        <f t="shared" ref="J6:J13" si="5">E6*H6</f>
        <v>0</v>
      </c>
      <c r="K6" s="49"/>
      <c r="L6" s="49"/>
      <c r="M6" s="12"/>
    </row>
    <row r="7" spans="1:17" x14ac:dyDescent="0.2">
      <c r="B7" s="58"/>
      <c r="C7" s="44" t="s">
        <v>20</v>
      </c>
      <c r="D7" s="45" t="s">
        <v>16</v>
      </c>
      <c r="E7" s="33">
        <v>3</v>
      </c>
      <c r="F7" s="33"/>
      <c r="G7" s="46">
        <v>0.08</v>
      </c>
      <c r="H7" s="47">
        <f t="shared" si="3"/>
        <v>0</v>
      </c>
      <c r="I7" s="48">
        <f t="shared" si="4"/>
        <v>0</v>
      </c>
      <c r="J7" s="48">
        <f t="shared" si="5"/>
        <v>0</v>
      </c>
      <c r="K7" s="49"/>
      <c r="L7" s="49"/>
      <c r="M7" s="12"/>
    </row>
    <row r="8" spans="1:17" x14ac:dyDescent="0.2">
      <c r="B8" s="58"/>
      <c r="C8" s="25" t="s">
        <v>21</v>
      </c>
      <c r="D8" s="32" t="s">
        <v>16</v>
      </c>
      <c r="E8" s="35">
        <v>5</v>
      </c>
      <c r="F8" s="35"/>
      <c r="G8" s="34">
        <v>0.08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49"/>
      <c r="L8" s="49"/>
      <c r="M8" s="12"/>
    </row>
    <row r="9" spans="1:17" x14ac:dyDescent="0.2">
      <c r="B9" s="58"/>
      <c r="C9" s="25" t="s">
        <v>22</v>
      </c>
      <c r="D9" s="32" t="s">
        <v>16</v>
      </c>
      <c r="E9" s="35">
        <v>5</v>
      </c>
      <c r="F9" s="35"/>
      <c r="G9" s="34">
        <v>0.08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49"/>
      <c r="L9" s="49"/>
      <c r="M9" s="12"/>
    </row>
    <row r="10" spans="1:17" x14ac:dyDescent="0.2">
      <c r="B10" s="58"/>
      <c r="C10" s="25" t="s">
        <v>23</v>
      </c>
      <c r="D10" s="32" t="s">
        <v>16</v>
      </c>
      <c r="E10" s="35">
        <v>5</v>
      </c>
      <c r="F10" s="35"/>
      <c r="G10" s="34">
        <v>0.08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50"/>
      <c r="L10" s="49"/>
      <c r="M10" s="12"/>
    </row>
    <row r="11" spans="1:17" x14ac:dyDescent="0.2">
      <c r="B11" s="58"/>
      <c r="C11" s="25" t="s">
        <v>24</v>
      </c>
      <c r="D11" s="32" t="s">
        <v>16</v>
      </c>
      <c r="E11" s="35">
        <v>5</v>
      </c>
      <c r="F11" s="35"/>
      <c r="G11" s="34">
        <v>0.08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49"/>
      <c r="L11" s="49"/>
      <c r="M11" s="12"/>
    </row>
    <row r="12" spans="1:17" x14ac:dyDescent="0.2">
      <c r="B12" s="58"/>
      <c r="C12" s="25" t="s">
        <v>25</v>
      </c>
      <c r="D12" s="32" t="s">
        <v>16</v>
      </c>
      <c r="E12" s="35">
        <v>5</v>
      </c>
      <c r="F12" s="35"/>
      <c r="G12" s="34">
        <v>0.08</v>
      </c>
      <c r="H12" s="28">
        <f t="shared" si="3"/>
        <v>0</v>
      </c>
      <c r="I12" s="29">
        <f t="shared" si="4"/>
        <v>0</v>
      </c>
      <c r="J12" s="29">
        <f t="shared" si="5"/>
        <v>0</v>
      </c>
      <c r="K12" s="49"/>
      <c r="L12" s="49"/>
      <c r="M12" s="12"/>
    </row>
    <row r="13" spans="1:17" x14ac:dyDescent="0.2">
      <c r="B13" s="59"/>
      <c r="C13" s="25" t="s">
        <v>26</v>
      </c>
      <c r="D13" s="32" t="s">
        <v>16</v>
      </c>
      <c r="E13" s="35">
        <v>5</v>
      </c>
      <c r="F13" s="35"/>
      <c r="G13" s="34">
        <v>0.08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49"/>
      <c r="L13" s="49"/>
      <c r="M13" s="12"/>
    </row>
    <row r="14" spans="1:17" x14ac:dyDescent="0.2">
      <c r="B14" s="14" t="s">
        <v>17</v>
      </c>
    </row>
    <row r="16" spans="1:17" x14ac:dyDescent="0.2">
      <c r="I16" s="51" t="s">
        <v>15</v>
      </c>
      <c r="J16" s="51"/>
    </row>
  </sheetData>
  <mergeCells count="4">
    <mergeCell ref="I16:J16"/>
    <mergeCell ref="D3:M3"/>
    <mergeCell ref="A4:B4"/>
    <mergeCell ref="B5:B13"/>
  </mergeCells>
  <phoneticPr fontId="0" type="noConversion"/>
  <pageMargins left="0.78740157480314965" right="0.39370078740157483" top="0.59055118110236227" bottom="0.59055118110236227" header="0.31496062992125984" footer="0.31496062992125984"/>
  <pageSetup paperSize="9" scale="71" fitToHeight="0" orientation="landscape" r:id="rId1"/>
  <headerFooter alignWithMargins="0">
    <oddHeader>&amp;CFormularz szczegółowy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2024-10-16T05:52:31Z</cp:lastPrinted>
  <dcterms:created xsi:type="dcterms:W3CDTF">1997-02-26T13:46:56Z</dcterms:created>
  <dcterms:modified xsi:type="dcterms:W3CDTF">2024-10-16T05:53:55Z</dcterms:modified>
</cp:coreProperties>
</file>