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rt.4 art2,1,1\2024\.......stabilizacja peekowo-węglowego\"/>
    </mc:Choice>
  </mc:AlternateContent>
  <xr:revisionPtr revIDLastSave="0" documentId="8_{AE171B9E-3FDC-4B29-8862-C3C321EEE1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K6" i="1" s="1"/>
  <c r="J6" i="1" s="1"/>
  <c r="I7" i="1"/>
  <c r="K7" i="1" s="1"/>
  <c r="I5" i="1"/>
  <c r="K5" i="1" s="1"/>
  <c r="H7" i="1"/>
  <c r="H6" i="1"/>
  <c r="H5" i="1"/>
  <c r="J7" i="1" l="1"/>
  <c r="K8" i="1"/>
  <c r="J5" i="1"/>
  <c r="I8" i="1"/>
  <c r="J8" i="1" l="1"/>
</calcChain>
</file>

<file path=xl/sharedStrings.xml><?xml version="1.0" encoding="utf-8"?>
<sst xmlns="http://schemas.openxmlformats.org/spreadsheetml/2006/main" count="21" uniqueCount="19">
  <si>
    <t>L.p.</t>
  </si>
  <si>
    <t>Nazwa</t>
  </si>
  <si>
    <t>J. m.</t>
  </si>
  <si>
    <t>Cena jednostkowa netto</t>
  </si>
  <si>
    <t>VAT</t>
  </si>
  <si>
    <t>Cena jednostkowa brutto</t>
  </si>
  <si>
    <t>Wartość zamówienia netto</t>
  </si>
  <si>
    <t>Wartość VAT</t>
  </si>
  <si>
    <t>Wartość zamówienia brutto</t>
  </si>
  <si>
    <t>Numer katalogowy</t>
  </si>
  <si>
    <t>pręty</t>
  </si>
  <si>
    <t>Ogółem</t>
  </si>
  <si>
    <t>szt</t>
  </si>
  <si>
    <t>Ilość</t>
  </si>
  <si>
    <t>ZAŁĄCZNIK SZCZEGÓŁOWY</t>
  </si>
  <si>
    <t>PODPIS WYKONAWCY</t>
  </si>
  <si>
    <t xml:space="preserve">śruby transpedicularne </t>
  </si>
  <si>
    <t>Stabilizacja transpedikularna  wielopoziomowa  z kompozytu peekowo-węglowego</t>
  </si>
  <si>
    <t>nakrętka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</si>
</sst>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</font>
    <font>
      <sz val="9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6"/>
      <name val="Arial"/>
      <family val="2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8" fontId="3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" fontId="6" fillId="0" borderId="2" xfId="2" applyNumberFormat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9" fontId="4" fillId="0" borderId="2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4" fontId="8" fillId="0" borderId="2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</cellXfs>
  <cellStyles count="3">
    <cellStyle name="Normalny" xfId="0" builtinId="0"/>
    <cellStyle name="Normalny_Arkusz1" xfId="2" xr:uid="{00000000-0005-0000-0000-000001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view="pageBreakPreview" zoomScale="60" workbookViewId="0">
      <selection activeCell="J24" sqref="J24"/>
    </sheetView>
  </sheetViews>
  <sheetFormatPr defaultRowHeight="15" x14ac:dyDescent="0.25"/>
  <cols>
    <col min="1" max="1" width="2.28515625" customWidth="1"/>
    <col min="2" max="2" width="14.42578125" customWidth="1"/>
    <col min="5" max="5" width="45.85546875" customWidth="1"/>
    <col min="12" max="12" width="23.5703125" customWidth="1"/>
  </cols>
  <sheetData>
    <row r="1" spans="1:12" x14ac:dyDescent="0.25">
      <c r="E1" s="15" t="s">
        <v>14</v>
      </c>
      <c r="F1" s="15"/>
      <c r="G1" s="15"/>
    </row>
    <row r="3" spans="1:12" ht="48" x14ac:dyDescent="0.25">
      <c r="A3" s="1" t="s">
        <v>0</v>
      </c>
      <c r="B3" s="1" t="s">
        <v>1</v>
      </c>
      <c r="C3" s="1" t="s">
        <v>2</v>
      </c>
      <c r="D3" s="1" t="s">
        <v>13</v>
      </c>
      <c r="E3" s="2" t="s">
        <v>9</v>
      </c>
      <c r="F3" s="2" t="s">
        <v>3</v>
      </c>
      <c r="G3" s="1" t="s">
        <v>4</v>
      </c>
      <c r="H3" s="2" t="s">
        <v>5</v>
      </c>
      <c r="I3" s="2" t="s">
        <v>6</v>
      </c>
      <c r="J3" s="2" t="s">
        <v>7</v>
      </c>
      <c r="K3" s="2" t="s">
        <v>8</v>
      </c>
    </row>
    <row r="4" spans="1:12" x14ac:dyDescent="0.25">
      <c r="A4" s="1"/>
      <c r="B4" s="16" t="s">
        <v>17</v>
      </c>
      <c r="C4" s="17"/>
      <c r="D4" s="17"/>
      <c r="E4" s="17"/>
      <c r="F4" s="17"/>
      <c r="G4" s="17"/>
      <c r="H4" s="17"/>
      <c r="I4" s="17"/>
      <c r="J4" s="17"/>
      <c r="K4" s="18"/>
    </row>
    <row r="5" spans="1:12" ht="36" x14ac:dyDescent="0.25">
      <c r="A5" s="3">
        <v>1</v>
      </c>
      <c r="B5" s="4" t="s">
        <v>16</v>
      </c>
      <c r="C5" s="5" t="s">
        <v>12</v>
      </c>
      <c r="D5" s="5">
        <v>10</v>
      </c>
      <c r="E5" s="8"/>
      <c r="F5" s="6"/>
      <c r="G5" s="7">
        <v>0.08</v>
      </c>
      <c r="H5" s="6">
        <f>F5*G5+F5</f>
        <v>0</v>
      </c>
      <c r="I5" s="6">
        <f>F5*D5</f>
        <v>0</v>
      </c>
      <c r="J5" s="6">
        <f>K5-I5</f>
        <v>0</v>
      </c>
      <c r="K5" s="6">
        <f>I5*1.08</f>
        <v>0</v>
      </c>
    </row>
    <row r="6" spans="1:12" x14ac:dyDescent="0.25">
      <c r="A6" s="3">
        <v>2</v>
      </c>
      <c r="B6" s="4" t="s">
        <v>10</v>
      </c>
      <c r="C6" s="5" t="s">
        <v>12</v>
      </c>
      <c r="D6" s="5">
        <v>2</v>
      </c>
      <c r="E6" s="8"/>
      <c r="F6" s="6"/>
      <c r="G6" s="7">
        <v>0.08</v>
      </c>
      <c r="H6" s="6">
        <f>F6*G6+F6</f>
        <v>0</v>
      </c>
      <c r="I6" s="6">
        <f t="shared" ref="I6:I7" si="0">F6*D6</f>
        <v>0</v>
      </c>
      <c r="J6" s="6">
        <f t="shared" ref="J6" si="1">K6-I6</f>
        <v>0</v>
      </c>
      <c r="K6" s="6">
        <f t="shared" ref="K6:K7" si="2">I6*1.08</f>
        <v>0</v>
      </c>
    </row>
    <row r="7" spans="1:12" x14ac:dyDescent="0.25">
      <c r="A7" s="3">
        <v>3</v>
      </c>
      <c r="B7" s="4" t="s">
        <v>18</v>
      </c>
      <c r="C7" s="5" t="s">
        <v>12</v>
      </c>
      <c r="D7" s="5">
        <v>10</v>
      </c>
      <c r="E7" s="8"/>
      <c r="F7" s="6"/>
      <c r="G7" s="7">
        <v>0.08</v>
      </c>
      <c r="H7" s="6">
        <f>F7*G7+F7</f>
        <v>0</v>
      </c>
      <c r="I7" s="6">
        <f t="shared" si="0"/>
        <v>0</v>
      </c>
      <c r="J7" s="6">
        <f>K7-I7</f>
        <v>0</v>
      </c>
      <c r="K7" s="6">
        <f t="shared" si="2"/>
        <v>0</v>
      </c>
    </row>
    <row r="8" spans="1:12" x14ac:dyDescent="0.25">
      <c r="A8" s="3"/>
      <c r="B8" s="9" t="s">
        <v>11</v>
      </c>
      <c r="C8" s="10"/>
      <c r="D8" s="10"/>
      <c r="E8" s="10"/>
      <c r="F8" s="10"/>
      <c r="G8" s="11"/>
      <c r="H8" s="12"/>
      <c r="I8" s="13">
        <f>SUM(I5:I7)</f>
        <v>0</v>
      </c>
      <c r="J8" s="13">
        <f>SUM(J5:J7)</f>
        <v>0</v>
      </c>
      <c r="K8" s="13">
        <f>SUM(K5:K7)</f>
        <v>0</v>
      </c>
      <c r="L8" s="14"/>
    </row>
    <row r="10" spans="1:12" x14ac:dyDescent="0.25">
      <c r="H10" s="15" t="s">
        <v>15</v>
      </c>
      <c r="I10" s="15"/>
      <c r="J10" s="15"/>
      <c r="K10" s="15"/>
    </row>
  </sheetData>
  <mergeCells count="3">
    <mergeCell ref="E1:G1"/>
    <mergeCell ref="H10:K10"/>
    <mergeCell ref="B4:K4"/>
  </mergeCells>
  <pageMargins left="0.7" right="0.7" top="0.75" bottom="0.75" header="0.3" footer="0.3"/>
  <pageSetup scale="7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B. Braun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Tomasz Łukaszyk</dc:creator>
  <cp:lastModifiedBy>user</cp:lastModifiedBy>
  <cp:lastPrinted>2024-03-25T11:34:29Z</cp:lastPrinted>
  <dcterms:created xsi:type="dcterms:W3CDTF">2024-03-25T10:43:55Z</dcterms:created>
  <dcterms:modified xsi:type="dcterms:W3CDTF">2024-09-11T11:00:31Z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2024-03-25T10:43:56Z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f43f47ca-bde3-468e-bf51-f0bab95d4b87</vt:lpwstr>
  </property>
  <property fmtid="{D5CDD505-2E9C-101B-9397-08002B2CF9AE}" pid="8" name="MSIP_Label_a8de25a8-ef47-40a7-b7ec-c38f3edc2acf_ContentBits">
    <vt:lpwstr>0</vt:lpwstr>
  </property>
</Properties>
</file>