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5416" yWindow="65416" windowWidth="29040" windowHeight="15720" activeTab="0"/>
  </bookViews>
  <sheets>
    <sheet name="arkusz" sheetId="19" r:id="rId1"/>
  </sheets>
  <definedNames>
    <definedName name="_xlnm.Print_Area" localSheetId="0">'arkusz'!$A$1:$R$8</definedName>
  </definedNames>
  <calcPr calcId="191029"/>
  <extLst/>
</workbook>
</file>

<file path=xl/sharedStrings.xml><?xml version="1.0" encoding="utf-8"?>
<sst xmlns="http://schemas.openxmlformats.org/spreadsheetml/2006/main" count="31" uniqueCount="31">
  <si>
    <t>RAZEM</t>
  </si>
  <si>
    <t xml:space="preserve">L.p. </t>
  </si>
  <si>
    <t>CPT</t>
  </si>
  <si>
    <t>CCW</t>
  </si>
  <si>
    <t>Gr. Nitki</t>
  </si>
  <si>
    <t>Dł.min. nitki (cm)</t>
  </si>
  <si>
    <t xml:space="preserve">Ilość </t>
  </si>
  <si>
    <t>J.M.</t>
  </si>
  <si>
    <t>Nazwa handlowa</t>
  </si>
  <si>
    <t>Kod towaru</t>
  </si>
  <si>
    <t>Cena netto</t>
  </si>
  <si>
    <t xml:space="preserve">Cena brutto </t>
  </si>
  <si>
    <t>Wartość netto</t>
  </si>
  <si>
    <t>Wartość brutto</t>
  </si>
  <si>
    <t>Materiał szewny</t>
  </si>
  <si>
    <r>
      <t xml:space="preserve">Parametry igły                                                                             bez  </t>
    </r>
    <r>
      <rPr>
        <b/>
        <u val="single"/>
        <sz val="9"/>
        <rFont val="Times New Roman"/>
        <family val="1"/>
      </rPr>
      <t>tolerancji</t>
    </r>
  </si>
  <si>
    <t>% VAT</t>
  </si>
  <si>
    <r>
      <t xml:space="preserve">UWAGI </t>
    </r>
    <r>
      <rPr>
        <b/>
        <sz val="8"/>
        <rFont val="Times New Roman"/>
        <family val="1"/>
      </rPr>
      <t>podać zmiany parametrów w stosunku do opisu</t>
    </r>
  </si>
  <si>
    <t xml:space="preserve">cena brutto za op. i ilość saszetek w op. 
</t>
  </si>
  <si>
    <t>2</t>
  </si>
  <si>
    <t>3</t>
  </si>
  <si>
    <t>4</t>
  </si>
  <si>
    <t>6</t>
  </si>
  <si>
    <t>Zadanie 32</t>
  </si>
  <si>
    <t>Nić syntetyczna wchłanialna pleciona - powierzchnia powlekana gładka</t>
  </si>
  <si>
    <t>28-35</t>
  </si>
  <si>
    <t>56-70</t>
  </si>
  <si>
    <t>6/0</t>
  </si>
  <si>
    <t>8 mm, podwójna szpatuła z mikroostrzem, 1/4 koła, 220 µm</t>
  </si>
  <si>
    <t>45 fioletowy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</si>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</sst>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#,##0.00\ [$zł-415];[Red]\-#,##0.00\ [$zł-415]"/>
  </numFmts>
  <fonts count="11">
    <font>
      <sz val="10"/>
      <color rgb="FF000000"/>
      <name val="Times New Roman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E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4" fontId="1" fillId="0" borderId="0" applyFill="0" applyBorder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 indent="1"/>
    </xf>
    <xf numFmtId="1" fontId="6" fillId="0" borderId="0" xfId="20" applyNumberFormat="1" applyFont="1" applyAlignment="1">
      <alignment horizontal="left" vertical="top"/>
      <protection/>
    </xf>
    <xf numFmtId="49" fontId="6" fillId="0" borderId="0" xfId="20" applyNumberFormat="1" applyFont="1" applyAlignment="1">
      <alignment horizontal="left" vertical="top" wrapText="1"/>
      <protection/>
    </xf>
    <xf numFmtId="0" fontId="2" fillId="0" borderId="0" xfId="20" applyFont="1" applyAlignment="1">
      <alignment horizontal="center" vertical="center" wrapText="1"/>
      <protection/>
    </xf>
    <xf numFmtId="1" fontId="2" fillId="0" borderId="0" xfId="20" applyNumberFormat="1" applyFont="1" applyAlignment="1">
      <alignment horizontal="center" vertical="center"/>
      <protection/>
    </xf>
    <xf numFmtId="3" fontId="2" fillId="0" borderId="0" xfId="20" applyNumberFormat="1" applyFont="1" applyAlignment="1">
      <alignment horizontal="center" vertical="center"/>
      <protection/>
    </xf>
    <xf numFmtId="3" fontId="6" fillId="0" borderId="0" xfId="20" applyNumberFormat="1" applyFont="1" applyAlignment="1">
      <alignment horizontal="center" vertical="center"/>
      <protection/>
    </xf>
    <xf numFmtId="0" fontId="2" fillId="0" borderId="2" xfId="20" applyFont="1" applyBorder="1" applyAlignment="1">
      <alignment vertical="center"/>
      <protection/>
    </xf>
    <xf numFmtId="0" fontId="2" fillId="0" borderId="3" xfId="20" applyFont="1" applyBorder="1" applyAlignment="1">
      <alignment vertical="center"/>
      <protection/>
    </xf>
    <xf numFmtId="164" fontId="2" fillId="0" borderId="4" xfId="21" applyNumberFormat="1" applyFont="1" applyFill="1" applyBorder="1" applyAlignment="1">
      <alignment horizontal="center" vertical="center"/>
    </xf>
    <xf numFmtId="164" fontId="6" fillId="0" borderId="0" xfId="20" applyNumberFormat="1" applyFont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6" fillId="0" borderId="0" xfId="20" applyNumberFormat="1" applyFont="1" applyAlignment="1">
      <alignment horizontal="center" vertical="center" wrapText="1"/>
      <protection/>
    </xf>
    <xf numFmtId="0" fontId="2" fillId="0" borderId="3" xfId="20" applyFont="1" applyBorder="1" applyAlignment="1">
      <alignment horizontal="center" vertical="center"/>
      <protection/>
    </xf>
    <xf numFmtId="1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4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10" fillId="0" borderId="8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" fontId="10" fillId="3" borderId="0" xfId="0" applyNumberFormat="1" applyFont="1" applyFill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1" fontId="4" fillId="4" borderId="0" xfId="0" applyNumberFormat="1" applyFont="1" applyFill="1" applyAlignment="1">
      <alignment horizontal="left" vertical="center"/>
    </xf>
    <xf numFmtId="49" fontId="7" fillId="4" borderId="10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Alignment="1">
      <alignment horizontal="left" vertical="center" wrapText="1"/>
    </xf>
    <xf numFmtId="1" fontId="7" fillId="4" borderId="0" xfId="0" applyNumberFormat="1" applyFont="1" applyFill="1" applyAlignment="1">
      <alignment horizontal="center" vertical="center" wrapText="1"/>
    </xf>
    <xf numFmtId="1" fontId="7" fillId="4" borderId="0" xfId="0" applyNumberFormat="1" applyFont="1" applyFill="1" applyAlignment="1">
      <alignment horizontal="left" vertical="center"/>
    </xf>
    <xf numFmtId="3" fontId="7" fillId="4" borderId="0" xfId="0" applyNumberFormat="1" applyFont="1" applyFill="1" applyAlignment="1">
      <alignment horizontal="left" vertical="center"/>
    </xf>
    <xf numFmtId="3" fontId="4" fillId="4" borderId="0" xfId="0" applyNumberFormat="1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4" fillId="4" borderId="7" xfId="20" applyNumberFormat="1" applyFont="1" applyFill="1" applyBorder="1" applyAlignment="1">
      <alignment horizontal="center" vertical="center" wrapText="1"/>
      <protection/>
    </xf>
    <xf numFmtId="16" fontId="7" fillId="4" borderId="7" xfId="20" applyNumberFormat="1" applyFont="1" applyFill="1" applyBorder="1" applyAlignment="1">
      <alignment horizontal="center" vertical="center" wrapText="1"/>
      <protection/>
    </xf>
    <xf numFmtId="49" fontId="4" fillId="4" borderId="7" xfId="20" applyNumberFormat="1" applyFont="1" applyFill="1" applyBorder="1" applyAlignment="1">
      <alignment horizontal="left" vertical="center" wrapText="1"/>
      <protection/>
    </xf>
    <xf numFmtId="1" fontId="4" fillId="4" borderId="7" xfId="20" applyNumberFormat="1" applyFont="1" applyFill="1" applyBorder="1" applyAlignment="1">
      <alignment horizontal="center" vertical="center" wrapText="1"/>
      <protection/>
    </xf>
    <xf numFmtId="3" fontId="4" fillId="4" borderId="7" xfId="20" applyNumberFormat="1" applyFont="1" applyFill="1" applyBorder="1" applyAlignment="1">
      <alignment horizontal="center" vertical="center"/>
      <protection/>
    </xf>
    <xf numFmtId="0" fontId="7" fillId="4" borderId="7" xfId="20" applyFont="1" applyFill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164" fontId="4" fillId="4" borderId="7" xfId="21" applyNumberFormat="1" applyFont="1" applyFill="1" applyBorder="1" applyAlignment="1">
      <alignment horizontal="center" vertical="center"/>
    </xf>
    <xf numFmtId="9" fontId="4" fillId="4" borderId="7" xfId="20" applyNumberFormat="1" applyFont="1" applyFill="1" applyBorder="1" applyAlignment="1">
      <alignment horizontal="center" vertical="center"/>
      <protection/>
    </xf>
    <xf numFmtId="165" fontId="4" fillId="4" borderId="7" xfId="20" applyNumberFormat="1" applyFont="1" applyFill="1" applyBorder="1" applyAlignment="1">
      <alignment horizontal="center" vertical="center"/>
      <protection/>
    </xf>
    <xf numFmtId="164" fontId="4" fillId="4" borderId="7" xfId="22" applyNumberFormat="1" applyFont="1" applyFill="1" applyBorder="1" applyAlignment="1">
      <alignment horizontal="center" vertical="center"/>
    </xf>
    <xf numFmtId="164" fontId="4" fillId="4" borderId="7" xfId="20" applyNumberFormat="1" applyFont="1" applyFill="1" applyBorder="1" applyAlignment="1">
      <alignment horizontal="center" vertical="center"/>
      <protection/>
    </xf>
    <xf numFmtId="0" fontId="4" fillId="4" borderId="7" xfId="0" applyFont="1" applyFill="1" applyBorder="1" applyAlignment="1">
      <alignment horizontal="left" vertical="center"/>
    </xf>
    <xf numFmtId="49" fontId="7" fillId="0" borderId="7" xfId="20" applyNumberFormat="1" applyFont="1" applyBorder="1" applyAlignment="1">
      <alignment horizontal="left" vertical="center" wrapText="1"/>
      <protection/>
    </xf>
    <xf numFmtId="1" fontId="4" fillId="0" borderId="7" xfId="20" applyNumberFormat="1" applyFont="1" applyBorder="1" applyAlignment="1">
      <alignment horizontal="center" vertical="center"/>
      <protection/>
    </xf>
    <xf numFmtId="3" fontId="7" fillId="0" borderId="7" xfId="20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Arkusz1" xfId="20"/>
    <cellStyle name="Walutowy_Arkusz1" xfId="21"/>
    <cellStyle name="Dziesiętny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7"/>
  <sheetViews>
    <sheetView tabSelected="1" workbookViewId="0" topLeftCell="A1">
      <selection activeCell="S13" sqref="S13"/>
    </sheetView>
  </sheetViews>
  <sheetFormatPr defaultColWidth="9.33203125" defaultRowHeight="12.75"/>
  <cols>
    <col min="1" max="1" width="4.16015625" style="14" customWidth="1"/>
    <col min="2" max="2" width="53.16015625" style="14" customWidth="1"/>
    <col min="3" max="3" width="6" style="14" customWidth="1"/>
    <col min="4" max="4" width="6.5" style="14" customWidth="1"/>
    <col min="5" max="5" width="11.33203125" style="15" customWidth="1"/>
    <col min="6" max="6" width="26.66015625" style="15" customWidth="1"/>
    <col min="7" max="7" width="14.83203125" style="15" customWidth="1"/>
    <col min="8" max="8" width="12" style="15" customWidth="1"/>
    <col min="9" max="9" width="10.33203125" style="16" customWidth="1"/>
    <col min="10" max="10" width="14.83203125" style="14" customWidth="1"/>
    <col min="11" max="11" width="14" style="14" customWidth="1"/>
    <col min="12" max="12" width="7.83203125" style="14" customWidth="1"/>
    <col min="13" max="13" width="12.83203125" style="15" customWidth="1"/>
    <col min="14" max="14" width="18" style="14" customWidth="1"/>
    <col min="15" max="16" width="14.5" style="14" customWidth="1"/>
    <col min="17" max="17" width="18.33203125" style="14" customWidth="1"/>
    <col min="18" max="18" width="12" style="0" hidden="1" customWidth="1"/>
  </cols>
  <sheetData>
    <row r="2" spans="1:18" s="31" customFormat="1" ht="77.25" customHeight="1">
      <c r="A2" s="19" t="s">
        <v>1</v>
      </c>
      <c r="B2" s="20" t="s">
        <v>14</v>
      </c>
      <c r="C2" s="20" t="s">
        <v>2</v>
      </c>
      <c r="D2" s="20" t="s">
        <v>3</v>
      </c>
      <c r="E2" s="21" t="s">
        <v>4</v>
      </c>
      <c r="F2" s="22" t="s">
        <v>15</v>
      </c>
      <c r="G2" s="19" t="s">
        <v>5</v>
      </c>
      <c r="H2" s="23" t="s">
        <v>6</v>
      </c>
      <c r="I2" s="24" t="s">
        <v>7</v>
      </c>
      <c r="J2" s="23" t="s">
        <v>8</v>
      </c>
      <c r="K2" s="21" t="s">
        <v>9</v>
      </c>
      <c r="L2" s="25" t="s">
        <v>10</v>
      </c>
      <c r="M2" s="26" t="s">
        <v>16</v>
      </c>
      <c r="N2" s="27" t="s">
        <v>11</v>
      </c>
      <c r="O2" s="27" t="s">
        <v>12</v>
      </c>
      <c r="P2" s="28" t="s">
        <v>13</v>
      </c>
      <c r="Q2" s="29" t="s">
        <v>17</v>
      </c>
      <c r="R2" s="30" t="s">
        <v>18</v>
      </c>
    </row>
    <row r="3" spans="1:18" s="31" customFormat="1" ht="12.75">
      <c r="A3" s="32">
        <v>1</v>
      </c>
      <c r="B3" s="33" t="s">
        <v>19</v>
      </c>
      <c r="C3" s="33" t="s">
        <v>20</v>
      </c>
      <c r="D3" s="33" t="s">
        <v>21</v>
      </c>
      <c r="E3" s="34">
        <v>5</v>
      </c>
      <c r="F3" s="33" t="s">
        <v>22</v>
      </c>
      <c r="G3" s="32">
        <v>7</v>
      </c>
      <c r="H3" s="35">
        <v>8</v>
      </c>
      <c r="I3" s="36">
        <v>9</v>
      </c>
      <c r="J3" s="37">
        <v>10</v>
      </c>
      <c r="K3" s="37">
        <v>11</v>
      </c>
      <c r="L3" s="38">
        <v>12</v>
      </c>
      <c r="M3" s="39">
        <v>13</v>
      </c>
      <c r="N3" s="39">
        <v>14</v>
      </c>
      <c r="O3" s="39">
        <v>15</v>
      </c>
      <c r="P3" s="39">
        <v>16</v>
      </c>
      <c r="Q3" s="39">
        <v>17</v>
      </c>
      <c r="R3" s="39">
        <v>18</v>
      </c>
    </row>
    <row r="4" spans="1:18" s="31" customFormat="1" ht="13.5" thickBot="1">
      <c r="A4" s="40"/>
      <c r="B4" s="41"/>
      <c r="C4" s="41"/>
      <c r="D4" s="41"/>
      <c r="E4" s="42"/>
      <c r="F4" s="41"/>
      <c r="G4" s="40"/>
      <c r="H4" s="43"/>
      <c r="I4" s="43"/>
      <c r="J4" s="44"/>
      <c r="K4" s="44"/>
      <c r="L4" s="44"/>
      <c r="M4" s="44"/>
      <c r="N4" s="44"/>
      <c r="O4" s="44"/>
      <c r="P4" s="44"/>
      <c r="Q4" s="44"/>
      <c r="R4" s="44"/>
    </row>
    <row r="5" spans="1:18" s="31" customFormat="1" ht="14.1" customHeight="1">
      <c r="A5" s="45"/>
      <c r="B5" s="46" t="s">
        <v>23</v>
      </c>
      <c r="C5" s="47"/>
      <c r="D5" s="47"/>
      <c r="E5" s="48"/>
      <c r="F5" s="47"/>
      <c r="G5" s="49"/>
      <c r="H5" s="50"/>
      <c r="I5" s="51"/>
      <c r="J5" s="52"/>
      <c r="K5" s="53"/>
      <c r="L5" s="54"/>
      <c r="M5" s="52"/>
      <c r="N5" s="53"/>
      <c r="O5" s="55"/>
      <c r="P5" s="53"/>
      <c r="Q5" s="53"/>
      <c r="R5" s="53"/>
    </row>
    <row r="6" spans="1:18" s="31" customFormat="1" ht="48" customHeight="1">
      <c r="A6" s="70">
        <v>1</v>
      </c>
      <c r="B6" s="69" t="s">
        <v>24</v>
      </c>
      <c r="C6" s="56" t="s">
        <v>25</v>
      </c>
      <c r="D6" s="56" t="s">
        <v>26</v>
      </c>
      <c r="E6" s="57" t="s">
        <v>27</v>
      </c>
      <c r="F6" s="58" t="s">
        <v>28</v>
      </c>
      <c r="G6" s="59" t="s">
        <v>29</v>
      </c>
      <c r="H6" s="71">
        <v>72</v>
      </c>
      <c r="I6" s="60" t="s">
        <v>30</v>
      </c>
      <c r="J6" s="61"/>
      <c r="K6" s="62"/>
      <c r="L6" s="63">
        <v>0</v>
      </c>
      <c r="M6" s="64">
        <v>0.08</v>
      </c>
      <c r="N6" s="65">
        <f>L6*(1+M6)</f>
        <v>0</v>
      </c>
      <c r="O6" s="66">
        <f>H6*L6</f>
        <v>0</v>
      </c>
      <c r="P6" s="67">
        <f>H6*N6</f>
        <v>0</v>
      </c>
      <c r="Q6" s="67"/>
      <c r="R6" s="68"/>
    </row>
    <row r="7" spans="1:19" s="2" customFormat="1" ht="15" customHeight="1" thickBot="1">
      <c r="A7" s="4"/>
      <c r="B7" s="5"/>
      <c r="C7" s="5"/>
      <c r="D7" s="5"/>
      <c r="E7" s="6"/>
      <c r="F7" s="17"/>
      <c r="G7" s="7"/>
      <c r="H7" s="8"/>
      <c r="I7" s="9"/>
      <c r="J7" s="10"/>
      <c r="K7" s="11"/>
      <c r="L7" s="11"/>
      <c r="M7" s="18"/>
      <c r="N7" s="3" t="s">
        <v>0</v>
      </c>
      <c r="O7" s="12">
        <f>O6</f>
        <v>0</v>
      </c>
      <c r="P7" s="12">
        <f>P6</f>
        <v>0</v>
      </c>
      <c r="Q7" s="13"/>
      <c r="S7" s="1"/>
    </row>
  </sheetData>
  <printOptions horizontalCentered="1" verticalCentered="1"/>
  <pageMargins left="0.7086614173228347" right="0.7086614173228347" top="0" bottom="0.7480314960629921" header="0.31496062992125984" footer="0.31496062992125984"/>
  <pageSetup fitToHeight="0" fitToWidth="1" horizontalDpi="600" verticalDpi="600" orientation="landscape" paperSize="9" scale="56" r:id="rId1"/>
  <headerFooter>
    <oddHeader>&amp;C&amp;"Times New Roman,Pogrubiona"&amp;12Załącznik szczegółowy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2024-05-23T08:40:06Z</cp:lastPrinted>
  <dcterms:created xsi:type="dcterms:W3CDTF">2022-04-14T08:52:44Z</dcterms:created>
  <dcterms:modified xsi:type="dcterms:W3CDTF">2024-06-03T05:23:04Z</dcterms:modified>
  <cp:category/>
  <cp:version/>
  <cp:contentType/>
  <cp:contentStatus/>
</cp:coreProperties>
</file>