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 defaultThemeVersion="124226"/>
  <bookViews>
    <workbookView xWindow="65428" yWindow="65428" windowWidth="23256" windowHeight="12456" firstSheet="2" activeTab="2"/>
  </bookViews>
  <sheets>
    <sheet name="Grupy 1_4_ 7_10" sheetId="1" state="hidden" r:id="rId1"/>
    <sheet name="Grupa 5" sheetId="3" state="hidden" r:id="rId2"/>
    <sheet name="Zadania 1-31" sheetId="5" r:id="rId3"/>
  </sheets>
  <definedNames>
    <definedName name="_1Excel_BuiltIn_Print_Area_2_1_1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3">#REF!</definedName>
    <definedName name="Excel_BuiltIn_Print_Area_4_1">#REF!</definedName>
    <definedName name="Excel_BuiltIn_Print_Titles_3">#REF!</definedName>
    <definedName name="_xlnm.Print_Area" localSheetId="2">'Zadania 1-31'!$A$1:$S$8</definedName>
  </definedNames>
  <calcPr calcId="191029"/>
  <extLst/>
</workbook>
</file>

<file path=xl/sharedStrings.xml><?xml version="1.0" encoding="utf-8"?>
<sst xmlns="http://schemas.openxmlformats.org/spreadsheetml/2006/main" count="25" uniqueCount="20">
  <si>
    <t xml:space="preserve">L.p. </t>
  </si>
  <si>
    <t>J.M.</t>
  </si>
  <si>
    <t>Nazwa handlowa</t>
  </si>
  <si>
    <t>Cena netto</t>
  </si>
  <si>
    <t>Wartość netto</t>
  </si>
  <si>
    <t>Wartość brutto</t>
  </si>
  <si>
    <t>2</t>
  </si>
  <si>
    <t>szt</t>
  </si>
  <si>
    <t xml:space="preserve">Ilość </t>
  </si>
  <si>
    <t>Kod towaru</t>
  </si>
  <si>
    <t xml:space="preserve">Cena brutto </t>
  </si>
  <si>
    <t>% VAT</t>
  </si>
  <si>
    <t>UWAGI podać zminy parametrów w stosunku do opisu</t>
  </si>
  <si>
    <t>%VAT</t>
  </si>
  <si>
    <t>Cena brutto</t>
  </si>
  <si>
    <t>RAZEM</t>
  </si>
  <si>
    <t xml:space="preserve">cena brutto za op. i ilość saszetek w op. 
</t>
  </si>
  <si>
    <t>Nazwa</t>
  </si>
  <si>
    <t>Stymulator</t>
  </si>
  <si>
    <t>Programator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</si>
</sst>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[$zł-415];[Red]\-#,##0.00\ [$zł-415]"/>
    <numFmt numFmtId="166" formatCode="#,##0.00\ &quot;zł&quot;"/>
    <numFmt numFmtId="167" formatCode="_-* #,##0.00\ [$€-1]_-;\-* #,##0.00\ [$€-1]_-;_-* &quot;-&quot;??\ [$€-1]_-"/>
    <numFmt numFmtId="168" formatCode="_-* #,##0.00\ _D_M_-;\-* #,##0.00\ _D_M_-;_-* &quot;-&quot;??\ _D_M_-;_-@_-"/>
    <numFmt numFmtId="169" formatCode="_-\£* #,##0.00_-;&quot;-£&quot;* #,##0.00_-;_-\£* \-??_-;_-@_-"/>
    <numFmt numFmtId="170" formatCode="_-* #,##0.00&quot; zł&quot;_-;\-* #,##0.00&quot; zł&quot;_-;_-* \-??&quot; zł&quot;_-;_-@_-"/>
    <numFmt numFmtId="171" formatCode="#,##0.00&quot; &quot;[$zł-415];[Red]&quot;-&quot;#,##0.00&quot; &quot;[$zł-415]"/>
    <numFmt numFmtId="172" formatCode="&quot; &quot;#,##0.00&quot; &quot;[$zł-415]&quot; &quot;;&quot;-&quot;#,##0.00&quot; &quot;[$zł-415]&quot; &quot;;&quot; -&quot;00&quot; &quot;[$zł-415]&quot; &quot;;&quot; &quot;@&quot; &quot;"/>
    <numFmt numFmtId="173" formatCode="&quot; &quot;#,##0.00&quot;    &quot;;&quot;-&quot;#,##0.00&quot;    &quot;;&quot; -&quot;00&quot;    &quot;;&quot; &quot;@&quot; &quot;"/>
    <numFmt numFmtId="174" formatCode="&quot; &quot;#,##0.00&quot; &quot;[$€-401]&quot; &quot;;&quot;-&quot;#,##0.00&quot; &quot;[$€-401]&quot; &quot;;&quot; -&quot;00&quot; &quot;[$€-401]&quot; &quot;"/>
    <numFmt numFmtId="175" formatCode="&quot; £&quot;#,##0.00&quot; &quot;;&quot;-£&quot;#,##0.00&quot; &quot;;&quot; £-&quot;00&quot; &quot;;&quot; &quot;@&quot; &quot;"/>
    <numFmt numFmtId="176" formatCode="&quot; &quot;#,##0.00&quot; zł &quot;;&quot;-&quot;#,##0.00&quot; zł &quot;;&quot; -&quot;00&quot; zł &quot;;&quot; &quot;@&quot; &quot;"/>
  </numFmts>
  <fonts count="62">
    <font>
      <sz val="10"/>
      <name val="Arial CE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u val="single"/>
      <sz val="8.5"/>
      <color indexed="12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zcionka tekstu podstawowego"/>
      <family val="2"/>
    </font>
    <font>
      <sz val="11"/>
      <color rgb="FFFFFFFF"/>
      <name val="Czcionka tekstu podstawowego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"/>
      <family val="2"/>
    </font>
    <font>
      <sz val="11"/>
      <color rgb="FF008000"/>
      <name val="Czcionka tekstu podstawowego"/>
      <family val="2"/>
    </font>
    <font>
      <b/>
      <i/>
      <sz val="16"/>
      <color rgb="FF000000"/>
      <name val="Arial1"/>
      <family val="2"/>
    </font>
    <font>
      <b/>
      <i/>
      <sz val="16"/>
      <color rgb="FF000000"/>
      <name val="Arial"/>
      <family val="2"/>
    </font>
    <font>
      <u val="single"/>
      <sz val="8"/>
      <color rgb="FF0000FF"/>
      <name val="Arial CE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b/>
      <sz val="15"/>
      <color rgb="FF003366"/>
      <name val="Czcionka tekstu podstawowego"/>
      <family val="2"/>
    </font>
    <font>
      <b/>
      <sz val="13"/>
      <color rgb="FF003366"/>
      <name val="Czcionka tekstu podstawowego"/>
      <family val="2"/>
    </font>
    <font>
      <b/>
      <sz val="11"/>
      <color rgb="FF003366"/>
      <name val="Czcionka tekstu podstawowego"/>
      <family val="2"/>
    </font>
    <font>
      <sz val="11"/>
      <color rgb="FF993300"/>
      <name val="Czcionka tekstu podstawowego"/>
      <family val="2"/>
    </font>
    <font>
      <sz val="10"/>
      <color rgb="FF000000"/>
      <name val="Arial"/>
      <family val="2"/>
    </font>
    <font>
      <sz val="11"/>
      <color theme="1"/>
      <name val="Czcionka tekstu podstawowego"/>
      <family val="2"/>
    </font>
    <font>
      <sz val="11"/>
      <color rgb="FF000000"/>
      <name val="Arial1"/>
      <family val="2"/>
    </font>
    <font>
      <sz val="10"/>
      <color rgb="FF000000"/>
      <name val="Arial CE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F9900"/>
      <name val="Czcionka tekstu podstawowego"/>
      <family val="2"/>
    </font>
    <font>
      <b/>
      <i/>
      <u val="single"/>
      <sz val="11"/>
      <color rgb="FF000000"/>
      <name val="Arial1"/>
      <family val="2"/>
    </font>
    <font>
      <b/>
      <i/>
      <u val="single"/>
      <sz val="11"/>
      <color rgb="FF000000"/>
      <name val="Arial"/>
      <family val="2"/>
    </font>
    <font>
      <b/>
      <sz val="11"/>
      <color rgb="FF000000"/>
      <name val="Czcionka tekstu podstawowego"/>
      <family val="2"/>
    </font>
    <font>
      <i/>
      <sz val="11"/>
      <color rgb="FF808080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rgb="FF003366"/>
      <name val="Cambria"/>
      <family val="1"/>
    </font>
    <font>
      <sz val="11"/>
      <color rgb="FF800080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0"/>
      <name val="Arial CE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99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indexed="62"/>
      </bottom>
    </border>
    <border>
      <left/>
      <right/>
      <top/>
      <bottom style="thick">
        <color rgb="FF333399"/>
      </bottom>
    </border>
    <border>
      <left/>
      <right/>
      <top/>
      <bottom style="thick">
        <color indexed="22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indexed="30"/>
      </bottom>
    </border>
    <border>
      <left/>
      <right/>
      <top/>
      <bottom style="medium">
        <color rgb="FF0066CC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  <border>
      <left style="thin"/>
      <right style="thin"/>
      <top/>
      <bottom/>
    </border>
  </borders>
  <cellStyleXfs count="5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1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1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1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31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1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1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1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31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1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32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2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32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32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32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32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32" fillId="35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32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32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32" fillId="37" borderId="0" applyNumberFormat="0" applyBorder="0" applyAlignment="0" applyProtection="0"/>
    <xf numFmtId="0" fontId="6" fillId="36" borderId="0" applyNumberFormat="0" applyBorder="0" applyAlignment="0" applyProtection="0"/>
    <xf numFmtId="0" fontId="7" fillId="12" borderId="1" applyNumberFormat="0" applyAlignment="0" applyProtection="0"/>
    <xf numFmtId="0" fontId="7" fillId="12" borderId="1" applyNumberFormat="0" applyAlignment="0" applyProtection="0"/>
    <xf numFmtId="0" fontId="33" fillId="13" borderId="2" applyNumberFormat="0" applyAlignment="0" applyProtection="0"/>
    <xf numFmtId="0" fontId="7" fillId="12" borderId="1" applyNumberFormat="0" applyAlignment="0" applyProtection="0"/>
    <xf numFmtId="0" fontId="8" fillId="38" borderId="3" applyNumberFormat="0" applyAlignment="0" applyProtection="0"/>
    <xf numFmtId="0" fontId="8" fillId="38" borderId="3" applyNumberFormat="0" applyAlignment="0" applyProtection="0"/>
    <xf numFmtId="0" fontId="34" fillId="39" borderId="4" applyNumberFormat="0" applyAlignment="0" applyProtection="0"/>
    <xf numFmtId="0" fontId="8" fillId="38" borderId="3" applyNumberForma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5" fillId="7" borderId="0" applyNumberFormat="0" applyBorder="0" applyAlignment="0" applyProtection="0"/>
    <xf numFmtId="0" fontId="9" fillId="6" borderId="0" applyNumberFormat="0" applyBorder="0" applyAlignment="0" applyProtection="0"/>
    <xf numFmtId="164" fontId="1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8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4" fontId="25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6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0" applyNumberFormat="0" applyBorder="0" applyProtection="0">
      <alignment horizontal="center" textRotation="90"/>
    </xf>
    <xf numFmtId="0" fontId="36" fillId="0" borderId="0" applyNumberFormat="0" applyBorder="0" applyProtection="0">
      <alignment horizontal="center" textRotation="90"/>
    </xf>
    <xf numFmtId="0" fontId="37" fillId="0" borderId="0" applyNumberFormat="0" applyBorder="0" applyProtection="0">
      <alignment horizontal="center" textRotation="90"/>
    </xf>
    <xf numFmtId="0" fontId="19" fillId="0" borderId="0" applyNumberFormat="0" applyFill="0" applyBorder="0">
      <alignment/>
      <protection locked="0"/>
    </xf>
    <xf numFmtId="0" fontId="19" fillId="0" borderId="0" applyNumberFormat="0" applyFill="0" applyBorder="0">
      <alignment/>
      <protection locked="0"/>
    </xf>
    <xf numFmtId="0" fontId="38" fillId="0" borderId="0" applyNumberFormat="0" applyFill="0" applyBorder="0" applyAlignment="0" applyProtection="0"/>
    <xf numFmtId="0" fontId="19" fillId="0" borderId="0" applyNumberFormat="0" applyFill="0" applyBorder="0">
      <alignment/>
      <protection locked="0"/>
    </xf>
    <xf numFmtId="0" fontId="19" fillId="0" borderId="0" applyNumberFormat="0" applyFill="0" applyBorder="0">
      <alignment/>
      <protection locked="0"/>
    </xf>
    <xf numFmtId="0" fontId="38" fillId="0" borderId="0" applyNumberFormat="0" applyFill="0" applyBorder="0" applyAlignment="0" applyProtection="0"/>
    <xf numFmtId="0" fontId="19" fillId="0" borderId="0" applyNumberFormat="0" applyFill="0" applyBorder="0">
      <alignment/>
      <protection locked="0"/>
    </xf>
    <xf numFmtId="0" fontId="19" fillId="0" borderId="0" applyNumberFormat="0" applyFill="0" applyBorder="0">
      <alignment/>
      <protection locked="0"/>
    </xf>
    <xf numFmtId="0" fontId="38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39" fillId="0" borderId="6" applyNumberFormat="0" applyFill="0" applyAlignment="0" applyProtection="0"/>
    <xf numFmtId="0" fontId="10" fillId="0" borderId="5" applyNumberFormat="0" applyFill="0" applyAlignment="0" applyProtection="0"/>
    <xf numFmtId="0" fontId="11" fillId="40" borderId="7" applyNumberFormat="0" applyAlignment="0" applyProtection="0"/>
    <xf numFmtId="0" fontId="11" fillId="40" borderId="7" applyNumberFormat="0" applyAlignment="0" applyProtection="0"/>
    <xf numFmtId="0" fontId="40" fillId="41" borderId="8" applyNumberFormat="0" applyAlignment="0" applyProtection="0"/>
    <xf numFmtId="0" fontId="11" fillId="40" borderId="7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41" fillId="0" borderId="10" applyNumberFormat="0" applyFill="0" applyAlignment="0" applyProtection="0"/>
    <xf numFmtId="0" fontId="20" fillId="0" borderId="9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42" fillId="0" borderId="12" applyNumberFormat="0" applyFill="0" applyAlignment="0" applyProtection="0"/>
    <xf numFmtId="0" fontId="21" fillId="0" borderId="11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43" fillId="0" borderId="14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44" fillId="43" borderId="0" applyNumberFormat="0" applyBorder="0" applyAlignment="0" applyProtection="0"/>
    <xf numFmtId="0" fontId="12" fillId="42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5" fillId="0" borderId="0">
      <alignment/>
      <protection/>
    </xf>
    <xf numFmtId="0" fontId="45" fillId="0" borderId="0" applyNumberFormat="0" applyBorder="0" applyProtection="0">
      <alignment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 applyNumberFormat="0" applyBorder="0" applyProtection="0">
      <alignment/>
    </xf>
    <xf numFmtId="0" fontId="47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 applyNumberFormat="0" applyBorder="0" applyProtection="0">
      <alignment/>
    </xf>
    <xf numFmtId="0" fontId="5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ont="0" applyBorder="0" applyProtection="0">
      <alignment/>
    </xf>
    <xf numFmtId="0" fontId="46" fillId="0" borderId="0">
      <alignment/>
      <protection/>
    </xf>
    <xf numFmtId="0" fontId="45" fillId="0" borderId="0" applyNumberFormat="0" applyBorder="0" applyProtection="0">
      <alignment/>
    </xf>
    <xf numFmtId="0" fontId="45" fillId="0" borderId="0" applyNumberFormat="0" applyBorder="0" applyProtection="0">
      <alignment/>
    </xf>
    <xf numFmtId="0" fontId="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30" fillId="0" borderId="0">
      <alignment/>
      <protection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8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45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 applyNumberFormat="0" applyBorder="0" applyProtection="0">
      <alignment/>
    </xf>
    <xf numFmtId="0" fontId="0" fillId="0" borderId="0">
      <alignment/>
      <protection/>
    </xf>
    <xf numFmtId="0" fontId="13" fillId="38" borderId="1" applyNumberFormat="0" applyAlignment="0" applyProtection="0"/>
    <xf numFmtId="0" fontId="13" fillId="38" borderId="1" applyNumberFormat="0" applyAlignment="0" applyProtection="0"/>
    <xf numFmtId="0" fontId="51" fillId="39" borderId="2" applyNumberFormat="0" applyAlignment="0" applyProtection="0"/>
    <xf numFmtId="0" fontId="13" fillId="38" borderId="1" applyNumberFormat="0" applyAlignment="0" applyProtection="0"/>
    <xf numFmtId="9" fontId="1" fillId="0" borderId="0" applyFill="0" applyBorder="0" applyAlignment="0" applyProtection="0"/>
    <xf numFmtId="9" fontId="4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0" borderId="0" applyNumberFormat="0" applyBorder="0" applyProtection="0">
      <alignment/>
    </xf>
    <xf numFmtId="171" fontId="52" fillId="0" borderId="0" applyBorder="0" applyProtection="0">
      <alignment/>
    </xf>
    <xf numFmtId="171" fontId="53" fillId="0" borderId="0" applyBorder="0" applyProtection="0">
      <alignment/>
    </xf>
    <xf numFmtId="171" fontId="52" fillId="0" borderId="0" applyBorder="0" applyProtection="0">
      <alignment/>
    </xf>
    <xf numFmtId="171" fontId="53" fillId="0" borderId="0" applyBorder="0" applyProtection="0">
      <alignment/>
    </xf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54" fillId="0" borderId="16" applyNumberFormat="0" applyFill="0" applyAlignment="0" applyProtection="0"/>
    <xf numFmtId="0" fontId="14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44" borderId="17" applyNumberFormat="0" applyAlignment="0" applyProtection="0"/>
    <xf numFmtId="0" fontId="1" fillId="44" borderId="17" applyNumberFormat="0" applyAlignment="0" applyProtection="0"/>
    <xf numFmtId="0" fontId="45" fillId="45" borderId="18" applyNumberFormat="0" applyAlignment="0" applyProtection="0"/>
    <xf numFmtId="0" fontId="5" fillId="44" borderId="17" applyNumberFormat="0" applyAlignment="0" applyProtection="0"/>
    <xf numFmtId="0" fontId="5" fillId="44" borderId="17" applyNumberFormat="0" applyAlignment="0" applyProtection="0"/>
    <xf numFmtId="0" fontId="5" fillId="44" borderId="17" applyNumberFormat="0" applyAlignment="0" applyProtection="0"/>
    <xf numFmtId="0" fontId="5" fillId="44" borderId="17" applyNumberFormat="0" applyAlignment="0" applyProtection="0"/>
    <xf numFmtId="0" fontId="5" fillId="44" borderId="17" applyNumberFormat="0" applyAlignment="0" applyProtection="0"/>
    <xf numFmtId="169" fontId="1" fillId="0" borderId="0" applyFill="0" applyBorder="0" applyAlignment="0" applyProtection="0"/>
    <xf numFmtId="175" fontId="45" fillId="0" borderId="0" applyFill="0" applyBorder="0" applyAlignment="0" applyProtection="0"/>
    <xf numFmtId="44" fontId="5" fillId="0" borderId="0" applyFont="0" applyFill="0" applyBorder="0" applyAlignment="0" applyProtection="0"/>
    <xf numFmtId="170" fontId="24" fillId="0" borderId="0">
      <alignment/>
      <protection/>
    </xf>
    <xf numFmtId="44" fontId="5" fillId="0" borderId="0" applyFont="0" applyFill="0" applyBorder="0" applyAlignment="0" applyProtection="0"/>
    <xf numFmtId="170" fontId="24" fillId="0" borderId="0">
      <alignment/>
      <protection/>
    </xf>
    <xf numFmtId="169" fontId="1" fillId="0" borderId="0" applyFill="0" applyBorder="0" applyAlignment="0" applyProtection="0"/>
    <xf numFmtId="169" fontId="1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1" fillId="0" borderId="0" applyFill="0" applyBorder="0" applyAlignment="0" applyProtection="0"/>
    <xf numFmtId="176" fontId="45" fillId="0" borderId="0" applyFill="0" applyBorder="0" applyAlignment="0" applyProtection="0"/>
    <xf numFmtId="44" fontId="5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2" fontId="45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45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172" fontId="4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45" fillId="0" borderId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8" fillId="5" borderId="0" applyNumberFormat="0" applyBorder="0" applyAlignment="0" applyProtection="0"/>
    <xf numFmtId="0" fontId="17" fillId="4" borderId="0" applyNumberFormat="0" applyBorder="0" applyAlignment="0" applyProtection="0"/>
    <xf numFmtId="0" fontId="59" fillId="0" borderId="19" applyNumberFormat="0" applyFill="0" applyAlignment="0" applyProtection="0"/>
    <xf numFmtId="0" fontId="60" fillId="0" borderId="20" applyNumberFormat="0" applyFill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6" fontId="2" fillId="0" borderId="21" xfId="531" applyNumberFormat="1" applyFont="1" applyBorder="1" applyAlignment="1">
      <alignment horizontal="center" vertical="center"/>
    </xf>
    <xf numFmtId="1" fontId="2" fillId="0" borderId="21" xfId="413" applyNumberFormat="1" applyFont="1" applyBorder="1" applyAlignment="1">
      <alignment horizontal="center" vertical="center"/>
      <protection/>
    </xf>
    <xf numFmtId="3" fontId="2" fillId="0" borderId="21" xfId="413" applyNumberFormat="1" applyFont="1" applyBorder="1" applyAlignment="1">
      <alignment horizontal="center" vertical="center"/>
      <protection/>
    </xf>
    <xf numFmtId="0" fontId="2" fillId="0" borderId="21" xfId="413" applyFont="1" applyBorder="1" applyAlignment="1">
      <alignment horizontal="center" vertical="center"/>
      <protection/>
    </xf>
    <xf numFmtId="9" fontId="2" fillId="0" borderId="21" xfId="413" applyNumberFormat="1" applyFont="1" applyBorder="1" applyAlignment="1">
      <alignment horizontal="center" vertical="center"/>
      <protection/>
    </xf>
    <xf numFmtId="165" fontId="2" fillId="0" borderId="21" xfId="413" applyNumberFormat="1" applyFont="1" applyBorder="1" applyAlignment="1">
      <alignment horizontal="center" vertical="center"/>
      <protection/>
    </xf>
    <xf numFmtId="166" fontId="2" fillId="0" borderId="21" xfId="128" applyNumberFormat="1" applyFont="1" applyBorder="1" applyAlignment="1">
      <alignment horizontal="center" vertical="center"/>
    </xf>
    <xf numFmtId="166" fontId="2" fillId="0" borderId="21" xfId="413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" fillId="0" borderId="22" xfId="413" applyFont="1" applyBorder="1" applyAlignment="1">
      <alignment horizontal="center" vertical="center"/>
      <protection/>
    </xf>
    <xf numFmtId="0" fontId="28" fillId="0" borderId="21" xfId="0" applyFont="1" applyBorder="1" applyAlignment="1">
      <alignment horizontal="center" vertical="center" wrapText="1"/>
    </xf>
    <xf numFmtId="166" fontId="2" fillId="0" borderId="21" xfId="0" applyNumberFormat="1" applyFont="1" applyBorder="1" applyAlignment="1">
      <alignment horizontal="center" vertical="center"/>
    </xf>
    <xf numFmtId="9" fontId="2" fillId="0" borderId="21" xfId="539" applyFont="1" applyBorder="1" applyAlignment="1">
      <alignment horizontal="center" vertical="center"/>
    </xf>
    <xf numFmtId="166" fontId="26" fillId="0" borderId="0" xfId="0" applyNumberFormat="1" applyFont="1" applyAlignment="1">
      <alignment horizontal="center" vertical="center"/>
    </xf>
    <xf numFmtId="9" fontId="26" fillId="0" borderId="0" xfId="539" applyFont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 wrapText="1"/>
    </xf>
    <xf numFmtId="4" fontId="3" fillId="46" borderId="2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166" fontId="27" fillId="0" borderId="21" xfId="0" applyNumberFormat="1" applyFont="1" applyBorder="1" applyAlignment="1">
      <alignment horizontal="center" vertical="center" wrapText="1"/>
    </xf>
    <xf numFmtId="9" fontId="27" fillId="0" borderId="21" xfId="539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" fontId="28" fillId="0" borderId="23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3" fontId="28" fillId="0" borderId="25" xfId="0" applyNumberFormat="1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9" fillId="0" borderId="25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" fillId="47" borderId="21" xfId="531" applyNumberFormat="1" applyFont="1" applyFill="1" applyBorder="1" applyAlignment="1">
      <alignment horizontal="center" vertical="center"/>
    </xf>
    <xf numFmtId="49" fontId="3" fillId="0" borderId="21" xfId="413" applyNumberFormat="1" applyFont="1" applyBorder="1" applyAlignment="1">
      <alignment vertical="center" wrapText="1"/>
      <protection/>
    </xf>
    <xf numFmtId="166" fontId="27" fillId="0" borderId="21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vertical="center"/>
    </xf>
    <xf numFmtId="1" fontId="28" fillId="0" borderId="25" xfId="0" applyNumberFormat="1" applyFont="1" applyBorder="1" applyAlignment="1">
      <alignment horizontal="center" vertical="center"/>
    </xf>
    <xf numFmtId="1" fontId="28" fillId="0" borderId="25" xfId="539" applyNumberFormat="1" applyFont="1" applyBorder="1" applyAlignment="1">
      <alignment horizontal="center" vertical="center"/>
    </xf>
    <xf numFmtId="0" fontId="4" fillId="48" borderId="21" xfId="413" applyFont="1" applyFill="1" applyBorder="1" applyAlignment="1">
      <alignment vertical="center" wrapText="1"/>
      <protection/>
    </xf>
    <xf numFmtId="0" fontId="27" fillId="0" borderId="21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1" fontId="3" fillId="49" borderId="0" xfId="0" applyNumberFormat="1" applyFont="1" applyFill="1" applyAlignment="1">
      <alignment horizontal="left" vertical="center"/>
    </xf>
  </cellXfs>
  <cellStyles count="5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cent 1 2" xfId="20"/>
    <cellStyle name="20% - akcent 1 2 2" xfId="21"/>
    <cellStyle name="20% - akcent 1 2 3" xfId="22"/>
    <cellStyle name="20% - akcent 1 3" xfId="23"/>
    <cellStyle name="20% - akcent 2 2" xfId="24"/>
    <cellStyle name="20% - akcent 2 2 2" xfId="25"/>
    <cellStyle name="20% - akcent 2 2 3" xfId="26"/>
    <cellStyle name="20% - akcent 2 3" xfId="27"/>
    <cellStyle name="20% - akcent 3 2" xfId="28"/>
    <cellStyle name="20% - akcent 3 2 2" xfId="29"/>
    <cellStyle name="20% - akcent 3 2 3" xfId="30"/>
    <cellStyle name="20% - akcent 3 3" xfId="31"/>
    <cellStyle name="20% - akcent 4 2" xfId="32"/>
    <cellStyle name="20% - akcent 4 2 2" xfId="33"/>
    <cellStyle name="20% - akcent 4 2 3" xfId="34"/>
    <cellStyle name="20% - akcent 4 3" xfId="35"/>
    <cellStyle name="20% - akcent 5 2" xfId="36"/>
    <cellStyle name="20% - akcent 5 2 2" xfId="37"/>
    <cellStyle name="20% - akcent 5 2 3" xfId="38"/>
    <cellStyle name="20% - akcent 5 3" xfId="39"/>
    <cellStyle name="20% - akcent 6 2" xfId="40"/>
    <cellStyle name="20% - akcent 6 2 2" xfId="41"/>
    <cellStyle name="20% - akcent 6 2 3" xfId="42"/>
    <cellStyle name="20% - akcent 6 3" xfId="43"/>
    <cellStyle name="40% - akcent 1 2" xfId="44"/>
    <cellStyle name="40% - akcent 1 2 2" xfId="45"/>
    <cellStyle name="40% - akcent 1 2 3" xfId="46"/>
    <cellStyle name="40% - akcent 1 3" xfId="47"/>
    <cellStyle name="40% - akcent 2 2" xfId="48"/>
    <cellStyle name="40% - akcent 2 2 2" xfId="49"/>
    <cellStyle name="40% - akcent 2 2 3" xfId="50"/>
    <cellStyle name="40% - akcent 2 3" xfId="51"/>
    <cellStyle name="40% - akcent 3 2" xfId="52"/>
    <cellStyle name="40% - akcent 3 2 2" xfId="53"/>
    <cellStyle name="40% - akcent 3 2 3" xfId="54"/>
    <cellStyle name="40% - akcent 3 3" xfId="55"/>
    <cellStyle name="40% - akcent 4 2" xfId="56"/>
    <cellStyle name="40% - akcent 4 2 2" xfId="57"/>
    <cellStyle name="40% - akcent 4 2 3" xfId="58"/>
    <cellStyle name="40% - akcent 4 3" xfId="59"/>
    <cellStyle name="40% - akcent 5 2" xfId="60"/>
    <cellStyle name="40% - akcent 5 2 2" xfId="61"/>
    <cellStyle name="40% - akcent 5 2 3" xfId="62"/>
    <cellStyle name="40% - akcent 5 3" xfId="63"/>
    <cellStyle name="40% - akcent 6 2" xfId="64"/>
    <cellStyle name="40% - akcent 6 2 2" xfId="65"/>
    <cellStyle name="40% - akcent 6 2 3" xfId="66"/>
    <cellStyle name="40% - akcent 6 3" xfId="67"/>
    <cellStyle name="60% - akcent 1 2" xfId="68"/>
    <cellStyle name="60% - akcent 1 2 2" xfId="69"/>
    <cellStyle name="60% - akcent 1 2 3" xfId="70"/>
    <cellStyle name="60% - akcent 1 3" xfId="71"/>
    <cellStyle name="60% - akcent 2 2" xfId="72"/>
    <cellStyle name="60% - akcent 2 2 2" xfId="73"/>
    <cellStyle name="60% - akcent 2 2 3" xfId="74"/>
    <cellStyle name="60% - akcent 2 3" xfId="75"/>
    <cellStyle name="60% - akcent 3 2" xfId="76"/>
    <cellStyle name="60% - akcent 3 2 2" xfId="77"/>
    <cellStyle name="60% - akcent 3 2 3" xfId="78"/>
    <cellStyle name="60% - akcent 3 3" xfId="79"/>
    <cellStyle name="60% - akcent 4 2" xfId="80"/>
    <cellStyle name="60% - akcent 4 2 2" xfId="81"/>
    <cellStyle name="60% - akcent 4 2 3" xfId="82"/>
    <cellStyle name="60% - akcent 4 3" xfId="83"/>
    <cellStyle name="60% - akcent 5 2" xfId="84"/>
    <cellStyle name="60% - akcent 5 2 2" xfId="85"/>
    <cellStyle name="60% - akcent 5 2 3" xfId="86"/>
    <cellStyle name="60% - akcent 5 3" xfId="87"/>
    <cellStyle name="60% - akcent 6 2" xfId="88"/>
    <cellStyle name="60% - akcent 6 2 2" xfId="89"/>
    <cellStyle name="60% - akcent 6 2 3" xfId="90"/>
    <cellStyle name="60% - akcent 6 3" xfId="91"/>
    <cellStyle name="Akcent 1 2" xfId="92"/>
    <cellStyle name="Akcent 1 2 2" xfId="93"/>
    <cellStyle name="Akcent 1 2 3" xfId="94"/>
    <cellStyle name="Akcent 1 3" xfId="95"/>
    <cellStyle name="Akcent 2 2" xfId="96"/>
    <cellStyle name="Akcent 2 2 2" xfId="97"/>
    <cellStyle name="Akcent 2 2 3" xfId="98"/>
    <cellStyle name="Akcent 2 3" xfId="99"/>
    <cellStyle name="Akcent 3 2" xfId="100"/>
    <cellStyle name="Akcent 3 2 2" xfId="101"/>
    <cellStyle name="Akcent 3 2 3" xfId="102"/>
    <cellStyle name="Akcent 3 3" xfId="103"/>
    <cellStyle name="Akcent 4 2" xfId="104"/>
    <cellStyle name="Akcent 4 2 2" xfId="105"/>
    <cellStyle name="Akcent 4 2 3" xfId="106"/>
    <cellStyle name="Akcent 4 3" xfId="107"/>
    <cellStyle name="Akcent 5 2" xfId="108"/>
    <cellStyle name="Akcent 5 2 2" xfId="109"/>
    <cellStyle name="Akcent 5 2 3" xfId="110"/>
    <cellStyle name="Akcent 5 3" xfId="111"/>
    <cellStyle name="Akcent 6 2" xfId="112"/>
    <cellStyle name="Akcent 6 2 2" xfId="113"/>
    <cellStyle name="Akcent 6 2 3" xfId="114"/>
    <cellStyle name="Akcent 6 3" xfId="115"/>
    <cellStyle name="Dane wejściowe 2" xfId="116"/>
    <cellStyle name="Dane wejściowe 2 2" xfId="117"/>
    <cellStyle name="Dane wejściowe 2 3" xfId="118"/>
    <cellStyle name="Dane wejściowe 3" xfId="119"/>
    <cellStyle name="Dane wyjściowe 2" xfId="120"/>
    <cellStyle name="Dane wyjściowe 2 2" xfId="121"/>
    <cellStyle name="Dane wyjściowe 2 3" xfId="122"/>
    <cellStyle name="Dane wyjściowe 3" xfId="123"/>
    <cellStyle name="Dobre 2" xfId="124"/>
    <cellStyle name="Dobre 2 2" xfId="125"/>
    <cellStyle name="Dobre 2 3" xfId="126"/>
    <cellStyle name="Dobre 3" xfId="127"/>
    <cellStyle name="Dziesiętny" xfId="128"/>
    <cellStyle name="Dziesiętny 2" xfId="129"/>
    <cellStyle name="Dziesiętny 2 2" xfId="130"/>
    <cellStyle name="Dziesiętny 2 2 2" xfId="131"/>
    <cellStyle name="Dziesiętny 2 2 3" xfId="132"/>
    <cellStyle name="Dziesiętny 2 3" xfId="133"/>
    <cellStyle name="Dziesiętny 2 3 2" xfId="134"/>
    <cellStyle name="Dziesiętny 2 3 2 2" xfId="135"/>
    <cellStyle name="Dziesiętny 2 3 2 3" xfId="136"/>
    <cellStyle name="Dziesiętny 2 3 3" xfId="137"/>
    <cellStyle name="Dziesiętny 2 3 4" xfId="138"/>
    <cellStyle name="Dziesiętny 2 4" xfId="139"/>
    <cellStyle name="Dziesiętny 2 4 2" xfId="140"/>
    <cellStyle name="Dziesiętny 2 4 3" xfId="141"/>
    <cellStyle name="Dziesiętny 2 5" xfId="142"/>
    <cellStyle name="Dziesiętny 3" xfId="143"/>
    <cellStyle name="Dziesiętny 3 2" xfId="144"/>
    <cellStyle name="Dziesiętny 3 3" xfId="145"/>
    <cellStyle name="Dziesiętny 3 4" xfId="146"/>
    <cellStyle name="Dziesiętny 3 5" xfId="147"/>
    <cellStyle name="Dziesiętny 4" xfId="148"/>
    <cellStyle name="Dziesiętny 5" xfId="149"/>
    <cellStyle name="Dziesiętny 6" xfId="150"/>
    <cellStyle name="Dziesiętny 7" xfId="151"/>
    <cellStyle name="Dziesiętny 8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xcel Built-in Normal" xfId="160"/>
    <cellStyle name="Excel Built-in Normal 2" xfId="161"/>
    <cellStyle name="Heading" xfId="162"/>
    <cellStyle name="Heading 2" xfId="163"/>
    <cellStyle name="Heading 3" xfId="164"/>
    <cellStyle name="Heading 4" xfId="165"/>
    <cellStyle name="Heading1" xfId="166"/>
    <cellStyle name="Heading1 2" xfId="167"/>
    <cellStyle name="Heading1 3" xfId="168"/>
    <cellStyle name="Heading1 4" xfId="169"/>
    <cellStyle name="Hiperłącze 2" xfId="170"/>
    <cellStyle name="Hiperłącze 2 2" xfId="171"/>
    <cellStyle name="Hiperłącze 2 3" xfId="172"/>
    <cellStyle name="Hiperłącze 3" xfId="173"/>
    <cellStyle name="Hiperłącze 3 2" xfId="174"/>
    <cellStyle name="Hiperłącze 3 3" xfId="175"/>
    <cellStyle name="Hiperłącze 4" xfId="176"/>
    <cellStyle name="Hiperłącze 4 2" xfId="177"/>
    <cellStyle name="Hiperłącze 4 3" xfId="178"/>
    <cellStyle name="Komórka połączona 2" xfId="179"/>
    <cellStyle name="Komórka połączona 2 2" xfId="180"/>
    <cellStyle name="Komórka połączona 2 3" xfId="181"/>
    <cellStyle name="Komórka połączona 3" xfId="182"/>
    <cellStyle name="Komórka zaznaczona 2" xfId="183"/>
    <cellStyle name="Komórka zaznaczona 2 2" xfId="184"/>
    <cellStyle name="Komórka zaznaczona 2 3" xfId="185"/>
    <cellStyle name="Komórka zaznaczona 3" xfId="186"/>
    <cellStyle name="Nagłówek 1 2" xfId="187"/>
    <cellStyle name="Nagłówek 1 2 2" xfId="188"/>
    <cellStyle name="Nagłówek 1 2 3" xfId="189"/>
    <cellStyle name="Nagłówek 1 3" xfId="190"/>
    <cellStyle name="Nagłówek 2 2" xfId="191"/>
    <cellStyle name="Nagłówek 2 2 2" xfId="192"/>
    <cellStyle name="Nagłówek 2 2 3" xfId="193"/>
    <cellStyle name="Nagłówek 2 3" xfId="194"/>
    <cellStyle name="Nagłówek 3 2" xfId="195"/>
    <cellStyle name="Nagłówek 3 2 2" xfId="196"/>
    <cellStyle name="Nagłówek 3 2 3" xfId="197"/>
    <cellStyle name="Nagłówek 3 3" xfId="198"/>
    <cellStyle name="Nagłówek 4 2" xfId="199"/>
    <cellStyle name="Nagłówek 4 2 2" xfId="200"/>
    <cellStyle name="Nagłówek 4 2 3" xfId="201"/>
    <cellStyle name="Nagłówek 4 3" xfId="202"/>
    <cellStyle name="Neutralne 2" xfId="203"/>
    <cellStyle name="Neutralne 2 2" xfId="204"/>
    <cellStyle name="Neutralne 2 3" xfId="205"/>
    <cellStyle name="Neutralne 3" xfId="206"/>
    <cellStyle name="Normal 2" xfId="207"/>
    <cellStyle name="Normal 6" xfId="208"/>
    <cellStyle name="Normalny 10" xfId="209"/>
    <cellStyle name="Normalny 10 2" xfId="210"/>
    <cellStyle name="Normalny 10 2 2" xfId="211"/>
    <cellStyle name="Normalny 10 2 3" xfId="212"/>
    <cellStyle name="Normalny 10 3" xfId="213"/>
    <cellStyle name="Normalny 10 3 2" xfId="214"/>
    <cellStyle name="Normalny 10 3 2 2" xfId="215"/>
    <cellStyle name="Normalny 10 3 2 3" xfId="216"/>
    <cellStyle name="Normalny 10 3 3" xfId="217"/>
    <cellStyle name="Normalny 10 3 4" xfId="218"/>
    <cellStyle name="Normalny 10 4" xfId="219"/>
    <cellStyle name="Normalny 10 5" xfId="220"/>
    <cellStyle name="Normalny 11" xfId="221"/>
    <cellStyle name="Normalny 11 10" xfId="222"/>
    <cellStyle name="Normalny 11 11" xfId="223"/>
    <cellStyle name="Normalny 11 2" xfId="224"/>
    <cellStyle name="Normalny 11 2 2" xfId="225"/>
    <cellStyle name="Normalny 11 2 2 2" xfId="226"/>
    <cellStyle name="Normalny 11 2 3" xfId="227"/>
    <cellStyle name="Normalny 11 2 3 2" xfId="228"/>
    <cellStyle name="Normalny 11 3" xfId="229"/>
    <cellStyle name="Normalny 11 3 2" xfId="230"/>
    <cellStyle name="Normalny 11 3 3" xfId="231"/>
    <cellStyle name="Normalny 11 4" xfId="232"/>
    <cellStyle name="Normalny 11 5" xfId="233"/>
    <cellStyle name="Normalny 11 6" xfId="234"/>
    <cellStyle name="Normalny 11 7" xfId="235"/>
    <cellStyle name="Normalny 11 8" xfId="236"/>
    <cellStyle name="Normalny 11 9" xfId="237"/>
    <cellStyle name="Normalny 12" xfId="238"/>
    <cellStyle name="Normalny 12 2" xfId="239"/>
    <cellStyle name="Normalny 12 2 2" xfId="240"/>
    <cellStyle name="Normalny 12 2 3" xfId="241"/>
    <cellStyle name="Normalny 12 3" xfId="242"/>
    <cellStyle name="Normalny 12 4" xfId="243"/>
    <cellStyle name="Normalny 13" xfId="244"/>
    <cellStyle name="Normalny 13 2" xfId="245"/>
    <cellStyle name="Normalny 13 2 2" xfId="246"/>
    <cellStyle name="Normalny 13 2 3" xfId="247"/>
    <cellStyle name="Normalny 13 3" xfId="248"/>
    <cellStyle name="Normalny 13 4" xfId="249"/>
    <cellStyle name="Normalny 14" xfId="250"/>
    <cellStyle name="Normalny 14 2" xfId="251"/>
    <cellStyle name="Normalny 14 2 2" xfId="252"/>
    <cellStyle name="Normalny 14 2 3" xfId="253"/>
    <cellStyle name="Normalny 14 3" xfId="254"/>
    <cellStyle name="Normalny 14 3 2" xfId="255"/>
    <cellStyle name="Normalny 14 4" xfId="256"/>
    <cellStyle name="Normalny 14 5" xfId="257"/>
    <cellStyle name="Normalny 14 5 2" xfId="258"/>
    <cellStyle name="Normalny 14 6" xfId="259"/>
    <cellStyle name="Normalny 14 7" xfId="260"/>
    <cellStyle name="Normalny 14 8" xfId="261"/>
    <cellStyle name="Normalny 14 9" xfId="262"/>
    <cellStyle name="Normalny 15" xfId="263"/>
    <cellStyle name="Normalny 15 2" xfId="264"/>
    <cellStyle name="Normalny 15 2 2" xfId="265"/>
    <cellStyle name="Normalny 15 3" xfId="266"/>
    <cellStyle name="Normalny 15 4" xfId="267"/>
    <cellStyle name="Normalny 15 5" xfId="268"/>
    <cellStyle name="Normalny 15 6" xfId="269"/>
    <cellStyle name="Normalny 15 7" xfId="270"/>
    <cellStyle name="Normalny 15 8" xfId="271"/>
    <cellStyle name="Normalny 15 9" xfId="272"/>
    <cellStyle name="Normalny 16" xfId="273"/>
    <cellStyle name="Normalny 16 2" xfId="274"/>
    <cellStyle name="Normalny 16 2 2" xfId="275"/>
    <cellStyle name="Normalny 16 3" xfId="276"/>
    <cellStyle name="Normalny 16 4" xfId="277"/>
    <cellStyle name="Normalny 17" xfId="278"/>
    <cellStyle name="Normalny 17 2" xfId="279"/>
    <cellStyle name="Normalny 17 3" xfId="280"/>
    <cellStyle name="Normalny 18" xfId="281"/>
    <cellStyle name="Normalny 18 2" xfId="282"/>
    <cellStyle name="Normalny 19" xfId="283"/>
    <cellStyle name="Normalny 2" xfId="284"/>
    <cellStyle name="Normalny 2 10" xfId="285"/>
    <cellStyle name="Normalny 2 11" xfId="286"/>
    <cellStyle name="Normalny 2 2" xfId="287"/>
    <cellStyle name="Normalny 2 2 2" xfId="288"/>
    <cellStyle name="Normalny 2 2 2 2" xfId="289"/>
    <cellStyle name="Normalny 2 2 2 3" xfId="290"/>
    <cellStyle name="Normalny 2 2 3" xfId="291"/>
    <cellStyle name="Normalny 2 2 3 2" xfId="292"/>
    <cellStyle name="Normalny 2 2 3 2 2" xfId="293"/>
    <cellStyle name="Normalny 2 2 3 2 3" xfId="294"/>
    <cellStyle name="Normalny 2 2 3 3" xfId="295"/>
    <cellStyle name="Normalny 2 2 3 4" xfId="296"/>
    <cellStyle name="Normalny 2 2 4" xfId="297"/>
    <cellStyle name="Normalny 2 2 4 2" xfId="298"/>
    <cellStyle name="Normalny 2 2 5" xfId="299"/>
    <cellStyle name="Normalny 2 2 6" xfId="300"/>
    <cellStyle name="Normalny 2 2 7" xfId="301"/>
    <cellStyle name="Normalny 2 2 8" xfId="302"/>
    <cellStyle name="Normalny 2 3" xfId="303"/>
    <cellStyle name="Normalny 2 3 2" xfId="304"/>
    <cellStyle name="Normalny 2 3 3" xfId="305"/>
    <cellStyle name="Normalny 2 3 4" xfId="306"/>
    <cellStyle name="Normalny 2 3 5" xfId="307"/>
    <cellStyle name="Normalny 2 3 6" xfId="308"/>
    <cellStyle name="Normalny 2 4" xfId="309"/>
    <cellStyle name="Normalny 2 4 2" xfId="310"/>
    <cellStyle name="Normalny 2 4 2 2" xfId="311"/>
    <cellStyle name="Normalny 2 4 2 3" xfId="312"/>
    <cellStyle name="Normalny 2 4 3" xfId="313"/>
    <cellStyle name="Normalny 2 4 4" xfId="314"/>
    <cellStyle name="Normalny 2 5" xfId="315"/>
    <cellStyle name="Normalny 2 5 2" xfId="316"/>
    <cellStyle name="Normalny 2 5 3" xfId="317"/>
    <cellStyle name="Normalny 2 6" xfId="318"/>
    <cellStyle name="Normalny 2 7" xfId="319"/>
    <cellStyle name="Normalny 2 8" xfId="320"/>
    <cellStyle name="Normalny 2 9" xfId="321"/>
    <cellStyle name="Normalny 20" xfId="322"/>
    <cellStyle name="Normalny 21" xfId="323"/>
    <cellStyle name="Normalny 22" xfId="324"/>
    <cellStyle name="Normalny 23" xfId="325"/>
    <cellStyle name="Normalny 24" xfId="326"/>
    <cellStyle name="Normalny 25" xfId="327"/>
    <cellStyle name="Normalny 26" xfId="328"/>
    <cellStyle name="Normalny 27" xfId="329"/>
    <cellStyle name="Normalny 3" xfId="330"/>
    <cellStyle name="Normalny 3 2" xfId="331"/>
    <cellStyle name="Normalny 3 2 2" xfId="332"/>
    <cellStyle name="Normalny 3 3" xfId="333"/>
    <cellStyle name="Normalny 3 3 2" xfId="334"/>
    <cellStyle name="Normalny 3 4" xfId="335"/>
    <cellStyle name="Normalny 3 5" xfId="336"/>
    <cellStyle name="Normalny 3 6" xfId="337"/>
    <cellStyle name="Normalny 3 7" xfId="338"/>
    <cellStyle name="Normalny 3 8" xfId="339"/>
    <cellStyle name="Normalny 4" xfId="340"/>
    <cellStyle name="Normalny 4 2" xfId="341"/>
    <cellStyle name="Normalny 4 2 2" xfId="342"/>
    <cellStyle name="Normalny 4 2 3" xfId="343"/>
    <cellStyle name="Normalny 4 3" xfId="344"/>
    <cellStyle name="Normalny 4 3 2" xfId="345"/>
    <cellStyle name="Normalny 4 3 2 2" xfId="346"/>
    <cellStyle name="Normalny 4 3 2 3" xfId="347"/>
    <cellStyle name="Normalny 4 3 3" xfId="348"/>
    <cellStyle name="Normalny 4 3 4" xfId="349"/>
    <cellStyle name="Normalny 4 4" xfId="350"/>
    <cellStyle name="Normalny 4 4 2" xfId="351"/>
    <cellStyle name="Normalny 4 5" xfId="352"/>
    <cellStyle name="Normalny 5" xfId="353"/>
    <cellStyle name="Normalny 5 2" xfId="354"/>
    <cellStyle name="Normalny 5 2 2" xfId="355"/>
    <cellStyle name="Normalny 5 2 3" xfId="356"/>
    <cellStyle name="Normalny 5 3" xfId="357"/>
    <cellStyle name="Normalny 5 3 2" xfId="358"/>
    <cellStyle name="Normalny 5 3 2 2" xfId="359"/>
    <cellStyle name="Normalny 5 3 2 3" xfId="360"/>
    <cellStyle name="Normalny 5 3 3" xfId="361"/>
    <cellStyle name="Normalny 5 3 4" xfId="362"/>
    <cellStyle name="Normalny 5 4" xfId="363"/>
    <cellStyle name="Normalny 5 4 2" xfId="364"/>
    <cellStyle name="Normalny 5 5" xfId="365"/>
    <cellStyle name="Normalny 5 6" xfId="366"/>
    <cellStyle name="Normalny 5 7" xfId="367"/>
    <cellStyle name="Normalny 5 8" xfId="368"/>
    <cellStyle name="Normalny 6" xfId="369"/>
    <cellStyle name="Normalny 6 2" xfId="370"/>
    <cellStyle name="Normalny 6 3" xfId="371"/>
    <cellStyle name="Normalny 6 4" xfId="372"/>
    <cellStyle name="Normalny 6 5" xfId="373"/>
    <cellStyle name="Normalny 6 6" xfId="374"/>
    <cellStyle name="Normalny 7" xfId="375"/>
    <cellStyle name="Normalny 7 2" xfId="376"/>
    <cellStyle name="Normalny 7 2 2" xfId="377"/>
    <cellStyle name="Normalny 7 2 3" xfId="378"/>
    <cellStyle name="Normalny 7 3" xfId="379"/>
    <cellStyle name="Normalny 7 3 2" xfId="380"/>
    <cellStyle name="Normalny 7 3 2 2" xfId="381"/>
    <cellStyle name="Normalny 7 3 2 3" xfId="382"/>
    <cellStyle name="Normalny 7 3 3" xfId="383"/>
    <cellStyle name="Normalny 7 3 4" xfId="384"/>
    <cellStyle name="Normalny 7 4" xfId="385"/>
    <cellStyle name="Normalny 7 4 2" xfId="386"/>
    <cellStyle name="Normalny 7 5" xfId="387"/>
    <cellStyle name="Normalny 8" xfId="388"/>
    <cellStyle name="Normalny 8 2" xfId="389"/>
    <cellStyle name="Normalny 8 2 2" xfId="390"/>
    <cellStyle name="Normalny 8 3" xfId="391"/>
    <cellStyle name="Normalny 8 4" xfId="392"/>
    <cellStyle name="Normalny 8 5" xfId="393"/>
    <cellStyle name="Normalny 8 6" xfId="394"/>
    <cellStyle name="Normalny 8 7" xfId="395"/>
    <cellStyle name="Normalny 8 8" xfId="396"/>
    <cellStyle name="Normalny 9" xfId="397"/>
    <cellStyle name="Normalny 9 2" xfId="398"/>
    <cellStyle name="Normalny 9 2 2" xfId="399"/>
    <cellStyle name="Normalny 9 2 3" xfId="400"/>
    <cellStyle name="Normalny 9 3" xfId="401"/>
    <cellStyle name="Normalny 9 3 2" xfId="402"/>
    <cellStyle name="Normalny 9 3 2 2" xfId="403"/>
    <cellStyle name="Normalny 9 3 2 3" xfId="404"/>
    <cellStyle name="Normalny 9 3 3" xfId="405"/>
    <cellStyle name="Normalny 9 3 4" xfId="406"/>
    <cellStyle name="Normalny 9 4" xfId="407"/>
    <cellStyle name="Normalny 9 4 2" xfId="408"/>
    <cellStyle name="Normalny 9 5" xfId="409"/>
    <cellStyle name="Normalny 9 6" xfId="410"/>
    <cellStyle name="Normalny 9 7" xfId="411"/>
    <cellStyle name="Normalny 9 8" xfId="412"/>
    <cellStyle name="Normalny_Arkusz1" xfId="413"/>
    <cellStyle name="Obliczenia 2" xfId="414"/>
    <cellStyle name="Obliczenia 2 2" xfId="415"/>
    <cellStyle name="Obliczenia 2 3" xfId="416"/>
    <cellStyle name="Obliczenia 3" xfId="417"/>
    <cellStyle name="Procentowy 2" xfId="418"/>
    <cellStyle name="Procentowy 2 10" xfId="419"/>
    <cellStyle name="Procentowy 2 2" xfId="420"/>
    <cellStyle name="Procentowy 2 2 2" xfId="421"/>
    <cellStyle name="Procentowy 2 2 3" xfId="422"/>
    <cellStyle name="Procentowy 2 2 4" xfId="423"/>
    <cellStyle name="Procentowy 2 3" xfId="424"/>
    <cellStyle name="Procentowy 2 4" xfId="425"/>
    <cellStyle name="Procentowy 2 4 2" xfId="426"/>
    <cellStyle name="Procentowy 2 4 3" xfId="427"/>
    <cellStyle name="Procentowy 2 5" xfId="428"/>
    <cellStyle name="Procentowy 2 6" xfId="429"/>
    <cellStyle name="Procentowy 2 7" xfId="430"/>
    <cellStyle name="Procentowy 2 8" xfId="431"/>
    <cellStyle name="Procentowy 2 9" xfId="432"/>
    <cellStyle name="Procentowy 3" xfId="433"/>
    <cellStyle name="Procentowy 3 2" xfId="434"/>
    <cellStyle name="Procentowy 3 3" xfId="435"/>
    <cellStyle name="Procentowy 4" xfId="436"/>
    <cellStyle name="Procentowy 4 2" xfId="437"/>
    <cellStyle name="Procentowy 4 3" xfId="438"/>
    <cellStyle name="Procentowy 5" xfId="439"/>
    <cellStyle name="Result" xfId="440"/>
    <cellStyle name="Result 2" xfId="441"/>
    <cellStyle name="Result 3" xfId="442"/>
    <cellStyle name="Result 4" xfId="443"/>
    <cellStyle name="Result2" xfId="444"/>
    <cellStyle name="Result2 2" xfId="445"/>
    <cellStyle name="Result2 3" xfId="446"/>
    <cellStyle name="Result2 4" xfId="447"/>
    <cellStyle name="Suma 2" xfId="448"/>
    <cellStyle name="Suma 2 2" xfId="449"/>
    <cellStyle name="Suma 2 3" xfId="450"/>
    <cellStyle name="Suma 3" xfId="451"/>
    <cellStyle name="Tekst objaśnienia 2" xfId="452"/>
    <cellStyle name="Tekst objaśnienia 2 2" xfId="453"/>
    <cellStyle name="Tekst objaśnienia 2 3" xfId="454"/>
    <cellStyle name="Tekst objaśnienia 3" xfId="455"/>
    <cellStyle name="Tekst ostrzeżenia 2" xfId="456"/>
    <cellStyle name="Tekst ostrzeżenia 2 2" xfId="457"/>
    <cellStyle name="Tekst ostrzeżenia 2 3" xfId="458"/>
    <cellStyle name="Tekst ostrzeżenia 3" xfId="459"/>
    <cellStyle name="Tytuł 2" xfId="460"/>
    <cellStyle name="Tytuł 2 2" xfId="461"/>
    <cellStyle name="Tytuł 2 3" xfId="462"/>
    <cellStyle name="Tytuł 3" xfId="463"/>
    <cellStyle name="Uwaga 2" xfId="464"/>
    <cellStyle name="Uwaga 2 2" xfId="465"/>
    <cellStyle name="Uwaga 2 3" xfId="466"/>
    <cellStyle name="Uwaga 3" xfId="467"/>
    <cellStyle name="Uwaga 4" xfId="468"/>
    <cellStyle name="Uwaga 5" xfId="469"/>
    <cellStyle name="Uwaga 6" xfId="470"/>
    <cellStyle name="Uwaga 7" xfId="471"/>
    <cellStyle name="Walutowy 2" xfId="472"/>
    <cellStyle name="Walutowy 2 10" xfId="473"/>
    <cellStyle name="Walutowy 2 2" xfId="474"/>
    <cellStyle name="Walutowy 2 2 2" xfId="475"/>
    <cellStyle name="Walutowy 2 2 3" xfId="476"/>
    <cellStyle name="Walutowy 2 2 4" xfId="477"/>
    <cellStyle name="Walutowy 2 2 5" xfId="478"/>
    <cellStyle name="Walutowy 2 3" xfId="479"/>
    <cellStyle name="Walutowy 2 4" xfId="480"/>
    <cellStyle name="Walutowy 2 5" xfId="481"/>
    <cellStyle name="Walutowy 2 6" xfId="482"/>
    <cellStyle name="Walutowy 2 7" xfId="483"/>
    <cellStyle name="Walutowy 2 8" xfId="484"/>
    <cellStyle name="Walutowy 2 9" xfId="485"/>
    <cellStyle name="Walutowy 3" xfId="486"/>
    <cellStyle name="Walutowy 3 10" xfId="487"/>
    <cellStyle name="Walutowy 3 2" xfId="488"/>
    <cellStyle name="Walutowy 3 2 2" xfId="489"/>
    <cellStyle name="Walutowy 3 3" xfId="490"/>
    <cellStyle name="Walutowy 3 4" xfId="491"/>
    <cellStyle name="Walutowy 3 5" xfId="492"/>
    <cellStyle name="Walutowy 3 6" xfId="493"/>
    <cellStyle name="Walutowy 3 7" xfId="494"/>
    <cellStyle name="Walutowy 3 8" xfId="495"/>
    <cellStyle name="Walutowy 3 9" xfId="496"/>
    <cellStyle name="Walutowy 4" xfId="497"/>
    <cellStyle name="Walutowy 4 10" xfId="498"/>
    <cellStyle name="Walutowy 4 11" xfId="499"/>
    <cellStyle name="Walutowy 4 12" xfId="500"/>
    <cellStyle name="Walutowy 4 2" xfId="501"/>
    <cellStyle name="Walutowy 4 2 2" xfId="502"/>
    <cellStyle name="Walutowy 4 2 2 2" xfId="503"/>
    <cellStyle name="Walutowy 4 2 3" xfId="504"/>
    <cellStyle name="Walutowy 4 2 4" xfId="505"/>
    <cellStyle name="Walutowy 4 2 5" xfId="506"/>
    <cellStyle name="Walutowy 4 2 6" xfId="507"/>
    <cellStyle name="Walutowy 4 2 7" xfId="508"/>
    <cellStyle name="Walutowy 4 3" xfId="509"/>
    <cellStyle name="Walutowy 4 3 2" xfId="510"/>
    <cellStyle name="Walutowy 4 3 2 2" xfId="511"/>
    <cellStyle name="Walutowy 4 3 2 3" xfId="512"/>
    <cellStyle name="Walutowy 4 3 3" xfId="513"/>
    <cellStyle name="Walutowy 4 3 3 2" xfId="514"/>
    <cellStyle name="Walutowy 4 3 4" xfId="515"/>
    <cellStyle name="Walutowy 4 3 5" xfId="516"/>
    <cellStyle name="Walutowy 4 3 5 2" xfId="517"/>
    <cellStyle name="Walutowy 4 3 6" xfId="518"/>
    <cellStyle name="Walutowy 4 3 7" xfId="519"/>
    <cellStyle name="Walutowy 4 3 8" xfId="520"/>
    <cellStyle name="Walutowy 4 3 9" xfId="521"/>
    <cellStyle name="Walutowy 4 4" xfId="522"/>
    <cellStyle name="Walutowy 4 4 2" xfId="523"/>
    <cellStyle name="Walutowy 4 5" xfId="524"/>
    <cellStyle name="Walutowy 4 5 2" xfId="525"/>
    <cellStyle name="Walutowy 4 6" xfId="526"/>
    <cellStyle name="Walutowy 4 7" xfId="527"/>
    <cellStyle name="Walutowy 4 8" xfId="528"/>
    <cellStyle name="Walutowy 4 9" xfId="529"/>
    <cellStyle name="Walutowy 5" xfId="530"/>
    <cellStyle name="Walutowy_Arkusz1" xfId="531"/>
    <cellStyle name="Złe 2" xfId="532"/>
    <cellStyle name="Złe 2 2" xfId="533"/>
    <cellStyle name="Złe 2 3" xfId="534"/>
    <cellStyle name="Złe 3" xfId="535"/>
    <cellStyle name="Nagłówek 2" xfId="536"/>
    <cellStyle name="Nagłówek 3" xfId="537"/>
    <cellStyle name="Nagłówek 4" xfId="538"/>
    <cellStyle name="Procentowy" xfId="5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"/>
  <sheetViews>
    <sheetView view="pageBreakPreview" zoomScale="75" zoomScaleSheetLayoutView="75" workbookViewId="0" topLeftCell="A1">
      <pane ySplit="1" topLeftCell="A2" activePane="bottomLeft" state="frozen"/>
      <selection pane="bottomLeft" activeCell="A1" activeCellId="1" sqref="J89:P90 A1"/>
    </sheetView>
  </sheetViews>
  <sheetFormatPr defaultColWidth="9.125" defaultRowHeight="12.75"/>
  <cols>
    <col min="1" max="2" width="9.125" style="1" customWidth="1"/>
    <col min="3" max="3" width="9.125" style="2" customWidth="1"/>
    <col min="4" max="16384" width="9.125" style="1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view="pageBreakPreview" zoomScale="75" zoomScaleSheetLayoutView="75" workbookViewId="0" topLeftCell="A1">
      <pane ySplit="1" topLeftCell="A2" activePane="bottomLeft" state="frozen"/>
      <selection pane="bottomLeft" activeCell="A1" activeCellId="1" sqref="J89:P90 A1"/>
    </sheetView>
  </sheetViews>
  <sheetFormatPr defaultColWidth="9.00390625" defaultRowHeight="12.75"/>
  <cols>
    <col min="3" max="3" width="9.125" style="2" customWidth="1"/>
    <col min="9" max="10" width="9.125" style="2" customWidth="1"/>
    <col min="15" max="15" width="9.125" style="2" customWidth="1"/>
  </cols>
  <sheetData/>
  <printOptions/>
  <pageMargins left="0.5798611111111112" right="0.7597222222222223" top="0.7798611111111111" bottom="0.8402777777777778" header="0.5" footer="0.5"/>
  <pageSetup horizontalDpi="300" verticalDpi="300" orientation="landscape" paperSize="9" r:id="rId1"/>
  <headerFooter alignWithMargins="0">
    <oddHeader>&amp;CPrzetarg BZP NR 23 poz 8664 z dnia 25.02.200  Grupa 5 str nr &amp;P z &amp;N</oddHeader>
    <oddFooter>&amp;RPieczątka i podpis Oferenta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"/>
  <sheetViews>
    <sheetView tabSelected="1" view="pageLayout" zoomScaleSheetLayoutView="99" workbookViewId="0" topLeftCell="C1">
      <selection activeCell="P1" sqref="P1"/>
    </sheetView>
  </sheetViews>
  <sheetFormatPr defaultColWidth="11.625" defaultRowHeight="12.75"/>
  <cols>
    <col min="1" max="1" width="5.875" style="40" bestFit="1" customWidth="1"/>
    <col min="2" max="2" width="52.50390625" style="41" customWidth="1"/>
    <col min="3" max="3" width="15.625" style="11" customWidth="1"/>
    <col min="4" max="4" width="5.125" style="40" bestFit="1" customWidth="1"/>
    <col min="5" max="5" width="12.875" style="40" hidden="1" customWidth="1"/>
    <col min="6" max="6" width="9.375" style="40" hidden="1" customWidth="1"/>
    <col min="7" max="7" width="7.875" style="11" hidden="1" customWidth="1"/>
    <col min="8" max="8" width="5.50390625" style="40" hidden="1" customWidth="1"/>
    <col min="9" max="9" width="8.625" style="11" hidden="1" customWidth="1"/>
    <col min="10" max="10" width="12.00390625" style="11" hidden="1" customWidth="1"/>
    <col min="11" max="11" width="11.375" style="40" hidden="1" customWidth="1"/>
    <col min="12" max="12" width="11.50390625" style="40" hidden="1" customWidth="1"/>
    <col min="13" max="13" width="8.375" style="40" customWidth="1"/>
    <col min="14" max="14" width="10.00390625" style="16" customWidth="1"/>
    <col min="15" max="15" width="6.50390625" style="17" customWidth="1"/>
    <col min="16" max="16" width="11.625" style="16" customWidth="1"/>
    <col min="17" max="17" width="18.625" style="16" customWidth="1"/>
    <col min="18" max="18" width="17.125" style="16" customWidth="1"/>
    <col min="19" max="19" width="10.50390625" style="40" hidden="1" customWidth="1"/>
    <col min="20" max="16384" width="11.625" style="40" customWidth="1"/>
  </cols>
  <sheetData>
    <row r="1" spans="1:19" s="25" customFormat="1" ht="64.5" customHeight="1">
      <c r="A1" s="18" t="s">
        <v>0</v>
      </c>
      <c r="B1" s="31" t="s">
        <v>17</v>
      </c>
      <c r="C1" s="32" t="s">
        <v>8</v>
      </c>
      <c r="D1" s="32" t="s">
        <v>1</v>
      </c>
      <c r="E1" s="32" t="s">
        <v>2</v>
      </c>
      <c r="F1" s="26" t="s">
        <v>9</v>
      </c>
      <c r="G1" s="19" t="s">
        <v>3</v>
      </c>
      <c r="H1" s="19" t="s">
        <v>11</v>
      </c>
      <c r="I1" s="20" t="s">
        <v>10</v>
      </c>
      <c r="J1" s="20" t="s">
        <v>4</v>
      </c>
      <c r="K1" s="21" t="s">
        <v>5</v>
      </c>
      <c r="L1" s="13" t="s">
        <v>12</v>
      </c>
      <c r="M1" s="22" t="s">
        <v>9</v>
      </c>
      <c r="N1" s="23" t="s">
        <v>3</v>
      </c>
      <c r="O1" s="24" t="s">
        <v>13</v>
      </c>
      <c r="P1" s="23" t="s">
        <v>14</v>
      </c>
      <c r="Q1" s="23" t="s">
        <v>4</v>
      </c>
      <c r="R1" s="23" t="s">
        <v>5</v>
      </c>
      <c r="S1" s="13" t="s">
        <v>16</v>
      </c>
    </row>
    <row r="2" spans="1:19" s="37" customFormat="1" ht="10.2">
      <c r="A2" s="27">
        <v>1</v>
      </c>
      <c r="B2" s="28" t="s">
        <v>6</v>
      </c>
      <c r="C2" s="29">
        <v>3</v>
      </c>
      <c r="D2" s="29">
        <v>4</v>
      </c>
      <c r="E2" s="33">
        <v>10</v>
      </c>
      <c r="F2" s="34">
        <v>11</v>
      </c>
      <c r="G2" s="30">
        <v>12</v>
      </c>
      <c r="H2" s="35">
        <v>13</v>
      </c>
      <c r="I2" s="35">
        <v>14</v>
      </c>
      <c r="J2" s="35">
        <v>15</v>
      </c>
      <c r="K2" s="35">
        <v>16</v>
      </c>
      <c r="L2" s="35">
        <v>17</v>
      </c>
      <c r="M2" s="45">
        <v>6</v>
      </c>
      <c r="N2" s="46">
        <v>7</v>
      </c>
      <c r="O2" s="47">
        <v>8</v>
      </c>
      <c r="P2" s="46">
        <v>9</v>
      </c>
      <c r="Q2" s="46">
        <v>10</v>
      </c>
      <c r="R2" s="46">
        <v>11</v>
      </c>
      <c r="S2" s="36"/>
    </row>
    <row r="3" s="51" customFormat="1" ht="13.5" customHeight="1"/>
    <row r="4" spans="1:19" s="38" customFormat="1" ht="12">
      <c r="A4" s="4">
        <v>1</v>
      </c>
      <c r="B4" s="48" t="s">
        <v>18</v>
      </c>
      <c r="C4" s="42">
        <v>1</v>
      </c>
      <c r="D4" s="5" t="s">
        <v>7</v>
      </c>
      <c r="E4" s="6"/>
      <c r="F4" s="6"/>
      <c r="G4" s="3">
        <v>0</v>
      </c>
      <c r="H4" s="7"/>
      <c r="I4" s="8">
        <f>G4*(1+H4)</f>
        <v>0</v>
      </c>
      <c r="J4" s="9">
        <f>C4*G4</f>
        <v>0</v>
      </c>
      <c r="K4" s="10">
        <f>C4*I4</f>
        <v>0</v>
      </c>
      <c r="L4" s="12"/>
      <c r="M4" s="39"/>
      <c r="N4" s="14">
        <v>0</v>
      </c>
      <c r="O4" s="15">
        <v>0.08</v>
      </c>
      <c r="P4" s="14">
        <f>N4*1.08</f>
        <v>0</v>
      </c>
      <c r="Q4" s="14">
        <f>C4*N4</f>
        <v>0</v>
      </c>
      <c r="R4" s="14">
        <f>C4*P4</f>
        <v>0</v>
      </c>
      <c r="S4" s="39"/>
    </row>
    <row r="5" spans="1:19" s="38" customFormat="1" ht="12">
      <c r="A5" s="4">
        <v>2</v>
      </c>
      <c r="B5" s="43" t="s">
        <v>19</v>
      </c>
      <c r="C5" s="42">
        <v>1</v>
      </c>
      <c r="D5" s="5" t="s">
        <v>7</v>
      </c>
      <c r="E5" s="6"/>
      <c r="F5" s="6"/>
      <c r="G5" s="3"/>
      <c r="H5" s="7"/>
      <c r="I5" s="8"/>
      <c r="J5" s="9"/>
      <c r="K5" s="10"/>
      <c r="L5" s="12"/>
      <c r="M5" s="39"/>
      <c r="N5" s="14">
        <v>0</v>
      </c>
      <c r="O5" s="15">
        <v>0.08</v>
      </c>
      <c r="P5" s="14">
        <f>N5*1.08</f>
        <v>0</v>
      </c>
      <c r="Q5" s="14">
        <f>C5*N5</f>
        <v>0</v>
      </c>
      <c r="R5" s="14">
        <f>C5*P5</f>
        <v>0</v>
      </c>
      <c r="S5" s="39"/>
    </row>
    <row r="6" spans="1:18" ht="12.75">
      <c r="A6" s="49" t="s">
        <v>15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44">
        <f>SUM(Q4:Q5)</f>
        <v>0</v>
      </c>
      <c r="R6" s="44">
        <f>SUM(R4:R5)</f>
        <v>0</v>
      </c>
    </row>
  </sheetData>
  <mergeCells count="2">
    <mergeCell ref="A6:P6"/>
    <mergeCell ref="A3:XFD3"/>
  </mergeCells>
  <printOptions horizontalCentered="1"/>
  <pageMargins left="0.3937007874015748" right="0.1968503937007874" top="0.6692913385826772" bottom="0.8661417322834646" header="0.3937007874015748" footer="0.3937007874015748"/>
  <pageSetup horizontalDpi="600" verticalDpi="600" orientation="landscape" paperSize="9" scale="60" r:id="rId1"/>
  <headerFooter alignWithMargins="0">
    <oddHeader xml:space="preserve">&amp;C&amp;"Times New Roman,Pogrubiona"FORMULARZ CENOWY
&amp;RSPRAWA 324/SZSJU/24 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Lesiński</dc:creator>
  <cp:keywords/>
  <dc:description/>
  <cp:lastModifiedBy>Piotr Lesinski</cp:lastModifiedBy>
  <cp:lastPrinted>2024-04-11T07:26:16Z</cp:lastPrinted>
  <dcterms:created xsi:type="dcterms:W3CDTF">2000-03-09T23:00:00Z</dcterms:created>
  <dcterms:modified xsi:type="dcterms:W3CDTF">2024-04-11T07:27:18Z</dcterms:modified>
  <cp:category/>
  <cp:version/>
  <cp:contentType/>
  <cp:contentStatus/>
  <cp:revision>1</cp:revision>
</cp:coreProperties>
</file>